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 refMode="R1C1"/>
</workbook>
</file>

<file path=xl/calcChain.xml><?xml version="1.0" encoding="utf-8"?>
<calcChain xmlns="http://schemas.openxmlformats.org/spreadsheetml/2006/main">
  <c r="F138" i="1"/>
  <c r="F96"/>
  <c r="F141"/>
  <c r="F133"/>
  <c r="F126"/>
  <c r="F120"/>
  <c r="F106"/>
  <c r="F90"/>
  <c r="F241"/>
  <c r="F225"/>
  <c r="F222"/>
  <c r="F59"/>
  <c r="F56"/>
  <c r="F47"/>
  <c r="F51"/>
  <c r="F52"/>
  <c r="F43"/>
  <c r="F39"/>
  <c r="F34"/>
  <c r="F35"/>
  <c r="F29"/>
  <c r="F25"/>
  <c r="F119"/>
  <c r="F118"/>
  <c r="F117"/>
  <c r="F116"/>
  <c r="F114"/>
  <c r="F113"/>
  <c r="F112"/>
  <c r="F111"/>
  <c r="F109"/>
  <c r="F108"/>
  <c r="F105"/>
  <c r="F104"/>
  <c r="F103"/>
  <c r="F102"/>
  <c r="F100"/>
  <c r="F99"/>
  <c r="F98"/>
  <c r="F95"/>
  <c r="F94"/>
  <c r="F93"/>
  <c r="F92"/>
  <c r="F240"/>
  <c r="F238"/>
  <c r="F237"/>
  <c r="F236"/>
  <c r="F234"/>
  <c r="F232"/>
  <c r="F231"/>
  <c r="F229"/>
  <c r="F227"/>
  <c r="F224"/>
  <c r="F221"/>
  <c r="F220"/>
  <c r="F19"/>
  <c r="F9"/>
  <c r="F11"/>
  <c r="F12"/>
  <c r="F14"/>
  <c r="F15"/>
  <c r="F17"/>
  <c r="F18"/>
  <c r="F21"/>
  <c r="F23"/>
  <c r="F24"/>
  <c r="F27"/>
  <c r="F28"/>
  <c r="F31"/>
  <c r="F33"/>
  <c r="F37"/>
  <c r="F38"/>
  <c r="F41"/>
  <c r="F42"/>
  <c r="F45"/>
  <c r="F46"/>
  <c r="F49"/>
  <c r="F50"/>
  <c r="F54"/>
  <c r="F55"/>
  <c r="F58"/>
  <c r="F61"/>
  <c r="F63"/>
  <c r="F64"/>
  <c r="F66"/>
  <c r="F67"/>
  <c r="F68"/>
  <c r="F69"/>
  <c r="F71"/>
  <c r="F73"/>
  <c r="F75"/>
  <c r="F77"/>
  <c r="F79"/>
  <c r="F81"/>
  <c r="F83"/>
  <c r="F84"/>
  <c r="F85"/>
  <c r="F87"/>
  <c r="F88"/>
  <c r="F89"/>
  <c r="F122"/>
  <c r="F123"/>
  <c r="F124"/>
  <c r="F125"/>
  <c r="F128"/>
  <c r="F129"/>
  <c r="F130"/>
  <c r="F131"/>
  <c r="F132"/>
  <c r="F135"/>
  <c r="F136"/>
  <c r="F137"/>
  <c r="F140"/>
  <c r="F143"/>
  <c r="F145"/>
  <c r="F146"/>
  <c r="F148"/>
  <c r="F149"/>
  <c r="F150"/>
  <c r="F152"/>
  <c r="F153"/>
  <c r="F154"/>
  <c r="F155"/>
  <c r="F157"/>
  <c r="F159"/>
  <c r="F160"/>
  <c r="F161"/>
  <c r="F163"/>
  <c r="F165"/>
  <c r="F166"/>
  <c r="F168"/>
  <c r="F169"/>
  <c r="F170"/>
  <c r="F172"/>
  <c r="F174"/>
  <c r="F176"/>
  <c r="F177"/>
  <c r="F178"/>
  <c r="F180"/>
  <c r="F181"/>
  <c r="F183"/>
  <c r="F185"/>
  <c r="F186"/>
  <c r="F187"/>
  <c r="F188"/>
  <c r="F189"/>
  <c r="F191"/>
  <c r="F192"/>
  <c r="F194"/>
  <c r="F195"/>
  <c r="F196"/>
  <c r="F198"/>
  <c r="F199"/>
  <c r="F201"/>
  <c r="F202"/>
  <c r="F204"/>
  <c r="F206"/>
  <c r="F207"/>
  <c r="F208"/>
  <c r="F210"/>
  <c r="F212"/>
  <c r="F214"/>
  <c r="F216"/>
  <c r="F218"/>
</calcChain>
</file>

<file path=xl/sharedStrings.xml><?xml version="1.0" encoding="utf-8"?>
<sst xmlns="http://schemas.openxmlformats.org/spreadsheetml/2006/main" count="441" uniqueCount="290">
  <si>
    <t>Подразделение</t>
  </si>
  <si>
    <t>Итого начислено</t>
  </si>
  <si>
    <t>№ п/п</t>
  </si>
  <si>
    <t>Сотрудник</t>
  </si>
  <si>
    <t>Должность</t>
  </si>
  <si>
    <t>Сумма</t>
  </si>
  <si>
    <t>Псалом Ирина Владимировна</t>
  </si>
  <si>
    <t>Директор</t>
  </si>
  <si>
    <t>Шаповалова Татьяна Петровна</t>
  </si>
  <si>
    <t>Петлина Вера Ивановна</t>
  </si>
  <si>
    <t>Заведующий</t>
  </si>
  <si>
    <t>Муратова Марина Николаевна</t>
  </si>
  <si>
    <t>Праськова Валерия Олеговна</t>
  </si>
  <si>
    <t>Гладкова Людмила Егоровна</t>
  </si>
  <si>
    <t>Кичик Лариса Викторовна</t>
  </si>
  <si>
    <t>Соколова Елена Владимировна</t>
  </si>
  <si>
    <t>Игнашкина Ольга Викторовна</t>
  </si>
  <si>
    <t>Лисица Наталья Васильевна</t>
  </si>
  <si>
    <t>Скрипченко Елена Николаевна</t>
  </si>
  <si>
    <t>Надеждина Наталья Александровна</t>
  </si>
  <si>
    <t>Пилипенко Любовь Михайловна</t>
  </si>
  <si>
    <t>Фоменко Ольга Владимировна</t>
  </si>
  <si>
    <t>Прокопенко Ольга Александровна</t>
  </si>
  <si>
    <t>Панова Людмила Ивановна</t>
  </si>
  <si>
    <t>Перекрестова Татьяна Викторовна</t>
  </si>
  <si>
    <t>Колдина Вера Владимировна</t>
  </si>
  <si>
    <t>Орешкина Светлана Эдуардовна</t>
  </si>
  <si>
    <t>Смыкалова Ольга Ивановна</t>
  </si>
  <si>
    <t>Филевская Ольга Анатольевна</t>
  </si>
  <si>
    <t>Благодарова Елена Владимировна</t>
  </si>
  <si>
    <t>Гринченко Надежда Григорьевна</t>
  </si>
  <si>
    <t>Лаптиева Любовь Федоровна</t>
  </si>
  <si>
    <t>Илясова Людмила Викторовна</t>
  </si>
  <si>
    <t>Тарасенкова Тамара Николаевна</t>
  </si>
  <si>
    <t>Тарасова Лилия Николаевна</t>
  </si>
  <si>
    <t>Чижикова Галина Анатольевна</t>
  </si>
  <si>
    <t>Баженова Ирина Алексеевна</t>
  </si>
  <si>
    <t>Шматко Алла Петровна</t>
  </si>
  <si>
    <t>Пономарева Людмила Николаевна</t>
  </si>
  <si>
    <t>Ткаченко Ольга Владимировна</t>
  </si>
  <si>
    <t>Буряк Юлия Владимировна</t>
  </si>
  <si>
    <t>Толкачева Елена Анатольевна</t>
  </si>
  <si>
    <t>Виноградова Галина Владимировна</t>
  </si>
  <si>
    <t>Воля Маргарита Николаевна</t>
  </si>
  <si>
    <t>Жуковская Эллина Александровна</t>
  </si>
  <si>
    <t>Заместитель директора по учебно-воспитательной работе</t>
  </si>
  <si>
    <t>Меркулов Александр Владимирович</t>
  </si>
  <si>
    <t>Тростянский Юрий Сергеевич</t>
  </si>
  <si>
    <t>Руководитель</t>
  </si>
  <si>
    <t>Гринев Алексей Михайлович</t>
  </si>
  <si>
    <t>Плякина Татьяна Владимировна</t>
  </si>
  <si>
    <t>Хромина Людмила Викторовна</t>
  </si>
  <si>
    <t>Заместитель директора</t>
  </si>
  <si>
    <t>Пономарев Дмитрий Владимирович</t>
  </si>
  <si>
    <t>Горелова Елена Валериевна</t>
  </si>
  <si>
    <t>Бугаев Александр Васильевич</t>
  </si>
  <si>
    <t>ХЭУ</t>
  </si>
  <si>
    <t>Поляков Василий Александрович</t>
  </si>
  <si>
    <t>Начальник</t>
  </si>
  <si>
    <t>Красноруцкая Наталья Александровна</t>
  </si>
  <si>
    <t>Начальник-главный бухгалтер</t>
  </si>
  <si>
    <t>Медведко Ирина Николаевна</t>
  </si>
  <si>
    <t>Чикишева Наталья Тихоновна</t>
  </si>
  <si>
    <t>Данченко Нина Васильевна</t>
  </si>
  <si>
    <t>Коробейникова Ольга Александровна</t>
  </si>
  <si>
    <t>Реутова Светлана Александровна</t>
  </si>
  <si>
    <t>Дудникова Марина Александровна</t>
  </si>
  <si>
    <t>Климова Александра Григорьевна</t>
  </si>
  <si>
    <t>Рожок Марина Владимировна</t>
  </si>
  <si>
    <t>Светашова Ольга Анатольевна</t>
  </si>
  <si>
    <t>Архипенко Светлана Яковлевна</t>
  </si>
  <si>
    <t>Бабич Светлана Юрьевна</t>
  </si>
  <si>
    <t>Гартвих Марина Анатольевна</t>
  </si>
  <si>
    <t>Заместитель директора по воспитательной работе</t>
  </si>
  <si>
    <t>Маснева Нина Николаевна</t>
  </si>
  <si>
    <t>Стрижко Татьяна Ивановна</t>
  </si>
  <si>
    <t>Голоденко Надежда Николаевна</t>
  </si>
  <si>
    <t>Лихова Галина Владимировна</t>
  </si>
  <si>
    <t>Сушкова Ольга Владимировна</t>
  </si>
  <si>
    <t>Удовенко Елена Ивановна</t>
  </si>
  <si>
    <t>Коровин Владимир Константинович</t>
  </si>
  <si>
    <t>Погребняк Зинаида Витальевна</t>
  </si>
  <si>
    <t>Пястолова Наталья Алексеевна</t>
  </si>
  <si>
    <t>Ловцова Валентина Федоровна</t>
  </si>
  <si>
    <t>Великанов Игорь Петрович</t>
  </si>
  <si>
    <t>Паринова Раиса Егоровна</t>
  </si>
  <si>
    <t>Ростопша Наталья Михайловна</t>
  </si>
  <si>
    <t>Заграничнова Алла Германовна</t>
  </si>
  <si>
    <t>Манакова Ирина Владимировна</t>
  </si>
  <si>
    <t>Мартыненко Елена Яковлевна</t>
  </si>
  <si>
    <t>Орищенко Наталья Сергеевна</t>
  </si>
  <si>
    <t>Баранникова Раиса Николаевна</t>
  </si>
  <si>
    <t>Попова Светлана Васильевна</t>
  </si>
  <si>
    <t>Бутко Ольга Александровна</t>
  </si>
  <si>
    <t>Галушкина Лариса Викторовна</t>
  </si>
  <si>
    <t>Дибцева Ольга Константиновна</t>
  </si>
  <si>
    <t>Медяник Ольга Николаевна</t>
  </si>
  <si>
    <t>Аскерова Наталья Александровна</t>
  </si>
  <si>
    <t>Бурец Олег Валентинович</t>
  </si>
  <si>
    <t>Дудкина Людмила Валентиновна</t>
  </si>
  <si>
    <t>Калашникова Валентина Васильевна</t>
  </si>
  <si>
    <t>Скородумова Людмила Васильевна</t>
  </si>
  <si>
    <t>Глущенко Валентина Дмитриевна</t>
  </si>
  <si>
    <t>Касьянова Нина Владимировна</t>
  </si>
  <si>
    <t>Архипенко Зухра Худайбердиевна</t>
  </si>
  <si>
    <t>Василенко Оксана Ивановна</t>
  </si>
  <si>
    <t>Инютина Наталья Владимировна</t>
  </si>
  <si>
    <t>Брюханова Ольга Александровна</t>
  </si>
  <si>
    <t>Варава Наталья Александровна</t>
  </si>
  <si>
    <t>Смирнова Наталья Николаевна</t>
  </si>
  <si>
    <t>Устименко Сабина Видади Кзы</t>
  </si>
  <si>
    <t>Виткалов Игорь Алексеевич</t>
  </si>
  <si>
    <t>Марьевская Галина Леонидовна</t>
  </si>
  <si>
    <t>Чурсина Ирина Владимировна</t>
  </si>
  <si>
    <t>Шейкина Елена Алексеевна</t>
  </si>
  <si>
    <t>Письменная Елена Николаевна</t>
  </si>
  <si>
    <t>Шевченко Галина Владимировна</t>
  </si>
  <si>
    <t>Ивасенко Екатерина Александровна</t>
  </si>
  <si>
    <t>Окрушко Ирина Николаевна</t>
  </si>
  <si>
    <t>Чубова Вера Александровна</t>
  </si>
  <si>
    <t>Глущенко Татьяна Ивановна</t>
  </si>
  <si>
    <t>Белькова Татьяна Сергеевна</t>
  </si>
  <si>
    <t>Кобзарева Елена Анатольевна</t>
  </si>
  <si>
    <t>Шевченко Надежда Владимировна</t>
  </si>
  <si>
    <t>Пашнин Павел Владимирович</t>
  </si>
  <si>
    <t>Цимбалист Мария Николаевна</t>
  </si>
  <si>
    <t>Соболева Инна Григорьевна</t>
  </si>
  <si>
    <t>Бондарева Галина Васильевна</t>
  </si>
  <si>
    <t>Гриздренко Ирина Владимировна</t>
  </si>
  <si>
    <t>Ковалева Виктория Николаевна</t>
  </si>
  <si>
    <t>Колодиева Ольга Сергеевна</t>
  </si>
  <si>
    <t>Олейник Алексей Владимирович</t>
  </si>
  <si>
    <t>Красавцева Инна Петровна</t>
  </si>
  <si>
    <t>Фурсенко Елена Михайловна</t>
  </si>
  <si>
    <t>Кальченко Лариса Ивановна</t>
  </si>
  <si>
    <t>Пархоменко Лариса Николаевна</t>
  </si>
  <si>
    <t>Смолякова Елена Петровна</t>
  </si>
  <si>
    <t>Перехода Валерия Игоревна</t>
  </si>
  <si>
    <t>Барсукова Ирина Сергеевна</t>
  </si>
  <si>
    <t>Брянцева Светлана Анатольевна</t>
  </si>
  <si>
    <t>Бугаев Николай Стефанович</t>
  </si>
  <si>
    <t>Иващенко Наталия Васильевна</t>
  </si>
  <si>
    <t>Кривошеева Елена Васильевна</t>
  </si>
  <si>
    <t>Нардова Марина Викторовна</t>
  </si>
  <si>
    <t>Лимарева Людмила Викторовна</t>
  </si>
  <si>
    <t>Минаков Владимир Геннадьевич</t>
  </si>
  <si>
    <t>Моргунов Михаил Иванович</t>
  </si>
  <si>
    <t>Лушпин Алексей Юрьевич</t>
  </si>
  <si>
    <t>Ляшенко Лариса Васильевна</t>
  </si>
  <si>
    <t>уволена 30.06.2021 г.</t>
  </si>
  <si>
    <t>прием 06.07.2021 г.</t>
  </si>
  <si>
    <t>уволена 09.08.2021 г.</t>
  </si>
  <si>
    <t>прием 11.08.2021 г.</t>
  </si>
  <si>
    <t>увол. 31.08.2021</t>
  </si>
  <si>
    <t>прием 01.09.2021</t>
  </si>
  <si>
    <t>увол. 03.08.2021</t>
  </si>
  <si>
    <t>прием 04.08.2021</t>
  </si>
  <si>
    <t>увол.31.08.2021</t>
  </si>
  <si>
    <t>Гвоздева Анастасия Вадимовна</t>
  </si>
  <si>
    <t>Исп.обяз.директора</t>
  </si>
  <si>
    <t>с 01.09.2021</t>
  </si>
  <si>
    <t>увол. 10.08.2021</t>
  </si>
  <si>
    <t>прием 12.08.2021</t>
  </si>
  <si>
    <t>увол. 11.08.2021</t>
  </si>
  <si>
    <t>прием с 01.09.2021</t>
  </si>
  <si>
    <t>увол.16.08.2021</t>
  </si>
  <si>
    <t>прием с 17.08.2021</t>
  </si>
  <si>
    <t>прием с 25.08.2021</t>
  </si>
  <si>
    <t>увол.26.07.2021</t>
  </si>
  <si>
    <t>Средняя зарплата</t>
  </si>
  <si>
    <t>МКУ ДО Дом Детства и Юношества</t>
  </si>
  <si>
    <t>МКДОУ детский сад № 1</t>
  </si>
  <si>
    <t>МКДОУ ЦРР-детский сад № 5</t>
  </si>
  <si>
    <t>МКДОУ детский сад № 6</t>
  </si>
  <si>
    <t>МКДОУ детский сад № 7 комбинированного вида</t>
  </si>
  <si>
    <t>МКДОУ детский сад № 8 общеразвивающего вида</t>
  </si>
  <si>
    <t>МКДОУ ЦРР-детский сад № 9</t>
  </si>
  <si>
    <t>МКДОУ ЦРР-детский сад № 10</t>
  </si>
  <si>
    <t>МКДОУ детский сад № 11</t>
  </si>
  <si>
    <t>МБОУ ЦРР-детский сад № 12</t>
  </si>
  <si>
    <t>МКДОУ ЦРР-детский сад № 13</t>
  </si>
  <si>
    <t>МКДОУ ЦРР-детский сад № 17</t>
  </si>
  <si>
    <t>МКДОУ ЦРР-детский сад № 18</t>
  </si>
  <si>
    <t>МКДОУ детский сад № 19 - Центр развития ребенка</t>
  </si>
  <si>
    <t>МКДОУ ЦРР-детский сад № 21</t>
  </si>
  <si>
    <t>МКДОУ детский сад № 23 - Центр развития ребенка</t>
  </si>
  <si>
    <t>МКДОУ детский сад № 64</t>
  </si>
  <si>
    <t>МКДОУ детский сад № 83</t>
  </si>
  <si>
    <t>МКДОУ Архиповский детский сад</t>
  </si>
  <si>
    <t>МКДОУ Евстратовский детский сад</t>
  </si>
  <si>
    <t>МКДОУ Началовский детский сад</t>
  </si>
  <si>
    <t>МКДОУ Новокалитвенский детский сад</t>
  </si>
  <si>
    <t>МКДОУ Поповский детский сад</t>
  </si>
  <si>
    <t>МКДОУ Россошанский детский сад</t>
  </si>
  <si>
    <t>МКДОУ Старокалитвенский детский сад</t>
  </si>
  <si>
    <t>МКДОУ Терновский детский сад</t>
  </si>
  <si>
    <t>МКОУ ДОЛ "Березка"</t>
  </si>
  <si>
    <t>Отдел образования и молодежной политики</t>
  </si>
  <si>
    <t>МБОУ Подгореский лицей им Н.А.Белозорова</t>
  </si>
  <si>
    <t xml:space="preserve"> </t>
  </si>
  <si>
    <t>Шевченко Любовь Александровна</t>
  </si>
  <si>
    <t>Заместитель руководителя по АХЧ</t>
  </si>
  <si>
    <t>Заместитель завед по УВР</t>
  </si>
  <si>
    <t>Заместитель заведуюшего по ВМР</t>
  </si>
  <si>
    <t>Заместитель директора по УВР</t>
  </si>
  <si>
    <t>Заместитель заведующего по УВР</t>
  </si>
  <si>
    <t>Заместитель заведующего</t>
  </si>
  <si>
    <t>Заместитель  главного бухгалтера</t>
  </si>
  <si>
    <t>Заместитель директора по дошкольному образованию</t>
  </si>
  <si>
    <t>Заместитель  директора по учебно-воспитательной работе</t>
  </si>
  <si>
    <t>Цыкалова Елена Алексеевна</t>
  </si>
  <si>
    <t>Антипова Татьяна Ивановна</t>
  </si>
  <si>
    <t>Дуплякина Наталья Александровна</t>
  </si>
  <si>
    <t>Авраменко Наталья Владимировна</t>
  </si>
  <si>
    <t>Кошелева Юлия Владимировна</t>
  </si>
  <si>
    <t>прием с 08.02.2021</t>
  </si>
  <si>
    <t>увол. 05.02.2021</t>
  </si>
  <si>
    <t>Игнатенко Людмила Николаевна</t>
  </si>
  <si>
    <t>Золотарева Валентина Кузьминична</t>
  </si>
  <si>
    <t>Пилькевич Тамара Викторовна</t>
  </si>
  <si>
    <t>Скороход Анна Николаевна</t>
  </si>
  <si>
    <t>Халимончук Анна Сергеевна</t>
  </si>
  <si>
    <t>увол. 08.10.2021</t>
  </si>
  <si>
    <t>прием с 01.11.2021</t>
  </si>
  <si>
    <t>Прокопенко Елена Владимировна</t>
  </si>
  <si>
    <t>Пономарева Людмила Ивановна</t>
  </si>
  <si>
    <t>Журавлева Любовь Ивановна</t>
  </si>
  <si>
    <t>Злобина Светлана Евгеньевна</t>
  </si>
  <si>
    <t>Бойко Надежда Николаевна</t>
  </si>
  <si>
    <t>Морозов Сергей Валентинович</t>
  </si>
  <si>
    <t xml:space="preserve">до 31.08.2021 </t>
  </si>
  <si>
    <t>до 31.08.2022</t>
  </si>
  <si>
    <t>с 01.09.2022</t>
  </si>
  <si>
    <t>Пилиев Александр Станиславович</t>
  </si>
  <si>
    <t>Леткеман Эдуард Яковлевич</t>
  </si>
  <si>
    <t>Браташ Евгения Николаевна</t>
  </si>
  <si>
    <t>Баймлер Тамара Николаевна</t>
  </si>
  <si>
    <t>с 01.09.2021 года</t>
  </si>
  <si>
    <t>Бондарь Виталий Владимирович</t>
  </si>
  <si>
    <t>Ревина Валентина Николаевна</t>
  </si>
  <si>
    <t>Колесникова Виктория Александровна</t>
  </si>
  <si>
    <t>Гаюн Раиса Николаевна</t>
  </si>
  <si>
    <t>увол. 04.12.2021</t>
  </si>
  <si>
    <t>Соколова Алена Владимировна</t>
  </si>
  <si>
    <t>МКОУ СОШ № 1</t>
  </si>
  <si>
    <t>МБОУ СОШ № 2</t>
  </si>
  <si>
    <t>МКОУ СОШ № 3</t>
  </si>
  <si>
    <t>МБОУ Лицей № 4</t>
  </si>
  <si>
    <t>МКОУ СОШ № 6</t>
  </si>
  <si>
    <t>МБОУ СОШ № 7</t>
  </si>
  <si>
    <t>МКОУ СОШ № 9</t>
  </si>
  <si>
    <t>МБОУ СОШ № 10</t>
  </si>
  <si>
    <t>МБОУ Лицей № 11</t>
  </si>
  <si>
    <t>МКОУ СОШ № 24</t>
  </si>
  <si>
    <t>МБОУ СОШ № 25 с УИОП имени БИ.Рябцева</t>
  </si>
  <si>
    <t>МКОУ Алейниковская ООШ</t>
  </si>
  <si>
    <t>МКОУ Александровская СОШ</t>
  </si>
  <si>
    <t>МКОУ Архиповская СОШ</t>
  </si>
  <si>
    <t>МКОУ Евстратовская СОШ</t>
  </si>
  <si>
    <t>МКОУ Екатериновская ООШ</t>
  </si>
  <si>
    <t>МКОУ Жилинская СОШ</t>
  </si>
  <si>
    <t>МКОУ Ивановская ООШ</t>
  </si>
  <si>
    <t>МКОУ Копанская ООШ</t>
  </si>
  <si>
    <t>МКОУ Копенкинская СОШ</t>
  </si>
  <si>
    <t>МКОУ Кривоносовская СОШ</t>
  </si>
  <si>
    <t>МКОУ Криничанская СОШ</t>
  </si>
  <si>
    <t>МКОУ Лизиновская СОШ</t>
  </si>
  <si>
    <t>МКОУ Морозовская СОШ</t>
  </si>
  <si>
    <t>МКОУ Нагорненская ООШ</t>
  </si>
  <si>
    <t>МКОУ Началовская СОШ</t>
  </si>
  <si>
    <t>МКОУ Нижнекарабутская ООШ</t>
  </si>
  <si>
    <t>МКОУ Новокалитвенская СОШ</t>
  </si>
  <si>
    <t>МКОУ Новопостояловская ООШ</t>
  </si>
  <si>
    <t>МКОУ Первомайская ООШ</t>
  </si>
  <si>
    <t>МКОУ Поддубенская ООШ</t>
  </si>
  <si>
    <t>МКОУ Поповская СОШ  имени Н.К.Горбанева</t>
  </si>
  <si>
    <t>МКОУ Старокалитвенская СОШ</t>
  </si>
  <si>
    <t>МКОУ Терновская ООШ</t>
  </si>
  <si>
    <t>МКОУ Украинская ООШ</t>
  </si>
  <si>
    <t>МКОУ Шекаловская ООШ</t>
  </si>
  <si>
    <t>МКОУ Шрамовская ООШ</t>
  </si>
  <si>
    <t>МКУ "Россошанская спортивная школа"</t>
  </si>
  <si>
    <t>МКУ ДО Станция юных натуралистов</t>
  </si>
  <si>
    <t>МКУ ДО Станция юных техников</t>
  </si>
  <si>
    <t>МКУ ЦБОУ</t>
  </si>
  <si>
    <t>Примечание</t>
  </si>
  <si>
    <t>ИНФОРМАЦИЯ</t>
  </si>
  <si>
    <t>о среднемесячной заработной плате руководителей, их заместителей и главных бухгалтеров</t>
  </si>
  <si>
    <t>муниципальных учреждений и унитарных предприятий</t>
  </si>
  <si>
    <t>за 2021 г.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</si>
</sst>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8"/>
      <name val="Arial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12"/>
      <color rgb="FF003F2F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3F2F"/>
      <name val="Times New Roman"/>
      <family val="1"/>
      <charset val="204"/>
    </font>
    <font>
      <sz val="7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6E5CB"/>
        <bgColor auto="1"/>
      </patternFill>
    </fill>
    <fill>
      <patternFill patternType="solid">
        <fgColor rgb="FFE4F0DD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CC8BD"/>
      </left>
      <right/>
      <top style="thin">
        <color rgb="FFACC8BD"/>
      </top>
      <bottom style="thin">
        <color rgb="FFACC8BD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left"/>
    </xf>
    <xf numFmtId="4" fontId="3" fillId="3" borderId="3" xfId="0" applyNumberFormat="1" applyFont="1" applyFill="1" applyBorder="1" applyAlignment="1">
      <alignment horizontal="right" vertical="top" wrapText="1"/>
    </xf>
    <xf numFmtId="0" fontId="5" fillId="0" borderId="3" xfId="0" applyFont="1" applyBorder="1"/>
    <xf numFmtId="1" fontId="5" fillId="0" borderId="3" xfId="0" applyNumberFormat="1" applyFont="1" applyBorder="1" applyAlignment="1">
      <alignment horizontal="right" vertical="top" wrapText="1"/>
    </xf>
    <xf numFmtId="0" fontId="5" fillId="0" borderId="3" xfId="0" applyFont="1" applyBorder="1" applyAlignment="1">
      <alignment horizontal="left" vertical="top" wrapText="1"/>
    </xf>
    <xf numFmtId="4" fontId="5" fillId="0" borderId="3" xfId="0" applyNumberFormat="1" applyFont="1" applyBorder="1" applyAlignment="1">
      <alignment horizontal="right" vertical="top" wrapText="1"/>
    </xf>
    <xf numFmtId="4" fontId="5" fillId="0" borderId="3" xfId="0" applyNumberFormat="1" applyFont="1" applyBorder="1"/>
    <xf numFmtId="0" fontId="6" fillId="2" borderId="3" xfId="0" applyFont="1" applyFill="1" applyBorder="1" applyAlignment="1">
      <alignment horizontal="center" vertical="top" wrapText="1"/>
    </xf>
    <xf numFmtId="4" fontId="5" fillId="3" borderId="3" xfId="0" applyNumberFormat="1" applyFont="1" applyFill="1" applyBorder="1" applyAlignment="1">
      <alignment horizontal="right" vertical="top" wrapText="1"/>
    </xf>
    <xf numFmtId="0" fontId="8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9" fillId="0" borderId="0" xfId="0" applyFont="1"/>
    <xf numFmtId="1" fontId="7" fillId="0" borderId="4" xfId="0" applyNumberFormat="1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center" wrapText="1"/>
    </xf>
    <xf numFmtId="1" fontId="5" fillId="0" borderId="3" xfId="0" applyNumberFormat="1" applyFont="1" applyBorder="1" applyAlignment="1">
      <alignment horizontal="right" wrapText="1"/>
    </xf>
    <xf numFmtId="1" fontId="7" fillId="0" borderId="3" xfId="0" applyNumberFormat="1" applyFont="1" applyBorder="1" applyAlignment="1">
      <alignment horizontal="right" vertical="top" wrapText="1"/>
    </xf>
    <xf numFmtId="1" fontId="5" fillId="0" borderId="3" xfId="0" applyNumberFormat="1" applyFont="1" applyBorder="1" applyAlignment="1">
      <alignment horizontal="left" wrapText="1"/>
    </xf>
    <xf numFmtId="43" fontId="5" fillId="0" borderId="3" xfId="1" applyFont="1" applyBorder="1" applyAlignment="1">
      <alignment horizontal="right" vertical="top" wrapText="1"/>
    </xf>
    <xf numFmtId="0" fontId="3" fillId="3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3" borderId="3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" fontId="5" fillId="0" borderId="4" xfId="0" applyNumberFormat="1" applyFont="1" applyBorder="1" applyAlignment="1">
      <alignment horizontal="right" vertical="top" wrapText="1"/>
    </xf>
    <xf numFmtId="1" fontId="10" fillId="0" borderId="3" xfId="0" applyNumberFormat="1" applyFont="1" applyBorder="1" applyAlignment="1">
      <alignment horizontal="right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0" fillId="0" borderId="3" xfId="0" applyBorder="1"/>
    <xf numFmtId="0" fontId="11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I241"/>
  <sheetViews>
    <sheetView tabSelected="1" workbookViewId="0">
      <selection activeCell="F6" sqref="F6:F7"/>
    </sheetView>
  </sheetViews>
  <sheetFormatPr defaultColWidth="10.5" defaultRowHeight="11.45" customHeight="1" outlineLevelRow="1"/>
  <cols>
    <col min="1" max="1" width="5" style="1" customWidth="1"/>
    <col min="2" max="2" width="0.6640625" style="1" customWidth="1"/>
    <col min="3" max="3" width="42.83203125" style="1" customWidth="1"/>
    <col min="4" max="4" width="30" style="1" customWidth="1"/>
    <col min="5" max="5" width="18.1640625" style="1" customWidth="1"/>
    <col min="6" max="6" width="17.83203125" style="1" customWidth="1"/>
    <col min="7" max="7" width="18.33203125" customWidth="1"/>
  </cols>
  <sheetData>
    <row r="1" spans="1:9" ht="18.75" customHeight="1">
      <c r="A1" s="37" t="s">
        <v>286</v>
      </c>
      <c r="B1" s="37"/>
      <c r="C1" s="37"/>
      <c r="D1" s="37"/>
      <c r="E1" s="37"/>
      <c r="F1" s="37"/>
      <c r="G1" s="37"/>
    </row>
    <row r="2" spans="1:9" s="1" customFormat="1" ht="12.75" customHeight="1">
      <c r="A2" s="37" t="s">
        <v>287</v>
      </c>
      <c r="B2" s="37"/>
      <c r="C2" s="37"/>
      <c r="D2" s="37"/>
      <c r="E2" s="37"/>
      <c r="F2" s="37"/>
      <c r="G2" s="37"/>
    </row>
    <row r="3" spans="1:9" ht="15" customHeight="1">
      <c r="A3" s="38" t="s">
        <v>288</v>
      </c>
      <c r="B3" s="38"/>
      <c r="C3" s="38"/>
      <c r="D3" s="38"/>
      <c r="E3" s="38"/>
      <c r="F3" s="38"/>
      <c r="G3" s="38"/>
    </row>
    <row r="4" spans="1:9" ht="11.1" customHeight="1">
      <c r="A4" s="39" t="s">
        <v>289</v>
      </c>
      <c r="B4" s="39"/>
      <c r="C4" s="39"/>
      <c r="D4" s="39"/>
      <c r="E4" s="39"/>
      <c r="F4" s="39"/>
      <c r="G4" s="40"/>
    </row>
    <row r="5" spans="1:9" s="1" customFormat="1" ht="3.95" customHeight="1"/>
    <row r="6" spans="1:9" ht="34.5" customHeight="1">
      <c r="A6" s="24" t="s">
        <v>0</v>
      </c>
      <c r="B6" s="24"/>
      <c r="C6" s="24"/>
      <c r="D6" s="24"/>
      <c r="E6" s="8" t="s">
        <v>1</v>
      </c>
      <c r="F6" s="28" t="s">
        <v>169</v>
      </c>
      <c r="G6" s="34" t="s">
        <v>285</v>
      </c>
    </row>
    <row r="7" spans="1:9" ht="36" customHeight="1">
      <c r="A7" s="8" t="s">
        <v>2</v>
      </c>
      <c r="B7" s="24" t="s">
        <v>3</v>
      </c>
      <c r="C7" s="24"/>
      <c r="D7" s="8" t="s">
        <v>4</v>
      </c>
      <c r="E7" s="8" t="s">
        <v>5</v>
      </c>
      <c r="F7" s="29"/>
      <c r="G7" s="34"/>
    </row>
    <row r="8" spans="1:9" ht="19.5" customHeight="1">
      <c r="A8" s="21" t="s">
        <v>171</v>
      </c>
      <c r="B8" s="21"/>
      <c r="C8" s="21"/>
      <c r="D8" s="21"/>
      <c r="E8" s="2"/>
      <c r="F8" s="7"/>
      <c r="G8" s="35"/>
    </row>
    <row r="9" spans="1:9" ht="19.5" customHeight="1" outlineLevel="1">
      <c r="A9" s="4"/>
      <c r="B9" s="22" t="s">
        <v>9</v>
      </c>
      <c r="C9" s="22"/>
      <c r="D9" s="5" t="s">
        <v>10</v>
      </c>
      <c r="E9" s="6">
        <v>395847.77</v>
      </c>
      <c r="F9" s="7">
        <f>E9/12</f>
        <v>32987.314166666671</v>
      </c>
      <c r="G9" s="35"/>
    </row>
    <row r="10" spans="1:9" ht="19.5" customHeight="1">
      <c r="A10" s="21" t="s">
        <v>172</v>
      </c>
      <c r="B10" s="21"/>
      <c r="C10" s="21"/>
      <c r="D10" s="21"/>
      <c r="E10" s="2"/>
      <c r="F10" s="7"/>
      <c r="G10" s="35"/>
    </row>
    <row r="11" spans="1:9" ht="19.5" customHeight="1" outlineLevel="1">
      <c r="A11" s="4"/>
      <c r="B11" s="22" t="s">
        <v>11</v>
      </c>
      <c r="C11" s="22"/>
      <c r="D11" s="5" t="s">
        <v>10</v>
      </c>
      <c r="E11" s="6">
        <v>542674.32999999996</v>
      </c>
      <c r="F11" s="7">
        <f>E11/12</f>
        <v>45222.860833333332</v>
      </c>
      <c r="G11" s="35"/>
    </row>
    <row r="12" spans="1:9" ht="19.5" customHeight="1" outlineLevel="1">
      <c r="A12" s="4"/>
      <c r="B12" s="22" t="s">
        <v>12</v>
      </c>
      <c r="C12" s="22"/>
      <c r="D12" s="5" t="s">
        <v>205</v>
      </c>
      <c r="E12" s="6">
        <v>324643.89</v>
      </c>
      <c r="F12" s="7">
        <f>E12/12</f>
        <v>27053.657500000001</v>
      </c>
      <c r="G12" s="35"/>
    </row>
    <row r="13" spans="1:9" ht="19.5" customHeight="1">
      <c r="A13" s="21" t="s">
        <v>173</v>
      </c>
      <c r="B13" s="21"/>
      <c r="C13" s="21"/>
      <c r="D13" s="21"/>
      <c r="E13" s="2"/>
      <c r="F13" s="7"/>
      <c r="G13" s="35"/>
    </row>
    <row r="14" spans="1:9" ht="19.5" customHeight="1" outlineLevel="1">
      <c r="A14" s="4"/>
      <c r="B14" s="22" t="s">
        <v>13</v>
      </c>
      <c r="C14" s="22"/>
      <c r="D14" s="5" t="s">
        <v>10</v>
      </c>
      <c r="E14" s="6">
        <v>416153.94</v>
      </c>
      <c r="F14" s="7">
        <f>E14/12</f>
        <v>34679.495000000003</v>
      </c>
      <c r="G14" s="35"/>
    </row>
    <row r="15" spans="1:9" ht="19.5" customHeight="1" outlineLevel="1">
      <c r="A15" s="4"/>
      <c r="B15" s="22" t="s">
        <v>14</v>
      </c>
      <c r="C15" s="22"/>
      <c r="D15" s="5" t="s">
        <v>203</v>
      </c>
      <c r="E15" s="6">
        <v>260560.87</v>
      </c>
      <c r="F15" s="7">
        <f>E15/12</f>
        <v>21713.405833333334</v>
      </c>
      <c r="G15" s="35"/>
    </row>
    <row r="16" spans="1:9" ht="19.5" customHeight="1">
      <c r="A16" s="21" t="s">
        <v>174</v>
      </c>
      <c r="B16" s="21"/>
      <c r="C16" s="21"/>
      <c r="D16" s="21"/>
      <c r="E16" s="2"/>
      <c r="F16" s="7"/>
      <c r="G16" s="35"/>
      <c r="I16" s="14" t="s">
        <v>199</v>
      </c>
    </row>
    <row r="17" spans="1:7" ht="30.75" customHeight="1" outlineLevel="1">
      <c r="A17" s="4"/>
      <c r="B17" s="22" t="s">
        <v>15</v>
      </c>
      <c r="C17" s="22"/>
      <c r="D17" s="5" t="s">
        <v>10</v>
      </c>
      <c r="E17" s="6">
        <v>461521.83</v>
      </c>
      <c r="F17" s="7">
        <f>E17/12</f>
        <v>38460.152500000004</v>
      </c>
      <c r="G17" s="35"/>
    </row>
    <row r="18" spans="1:7" ht="30.75" customHeight="1" outlineLevel="1">
      <c r="A18" s="4"/>
      <c r="B18" s="22" t="s">
        <v>210</v>
      </c>
      <c r="C18" s="22"/>
      <c r="D18" s="5" t="s">
        <v>202</v>
      </c>
      <c r="E18" s="6">
        <v>451794.76</v>
      </c>
      <c r="F18" s="7">
        <f>E18/12</f>
        <v>37649.563333333332</v>
      </c>
      <c r="G18" s="35"/>
    </row>
    <row r="19" spans="1:7" ht="30.75" customHeight="1" outlineLevel="1">
      <c r="A19" s="4"/>
      <c r="B19" s="25" t="s">
        <v>200</v>
      </c>
      <c r="C19" s="25"/>
      <c r="D19" s="12" t="s">
        <v>201</v>
      </c>
      <c r="E19" s="13">
        <v>255468.28</v>
      </c>
      <c r="F19" s="7">
        <f>E19/12</f>
        <v>21289.023333333334</v>
      </c>
      <c r="G19" s="35"/>
    </row>
    <row r="20" spans="1:7" ht="19.5" customHeight="1">
      <c r="A20" s="21" t="s">
        <v>175</v>
      </c>
      <c r="B20" s="21"/>
      <c r="C20" s="21"/>
      <c r="D20" s="21"/>
      <c r="E20" s="2"/>
      <c r="F20" s="7"/>
      <c r="G20" s="35"/>
    </row>
    <row r="21" spans="1:7" ht="19.5" customHeight="1" outlineLevel="1">
      <c r="A21" s="4"/>
      <c r="B21" s="22" t="s">
        <v>16</v>
      </c>
      <c r="C21" s="22"/>
      <c r="D21" s="5" t="s">
        <v>10</v>
      </c>
      <c r="E21" s="6">
        <v>507177.34</v>
      </c>
      <c r="F21" s="7">
        <f>E21/12</f>
        <v>42264.778333333335</v>
      </c>
      <c r="G21" s="35"/>
    </row>
    <row r="22" spans="1:7" ht="19.5" customHeight="1">
      <c r="A22" s="21" t="s">
        <v>176</v>
      </c>
      <c r="B22" s="21"/>
      <c r="C22" s="21"/>
      <c r="D22" s="21"/>
      <c r="E22" s="2"/>
      <c r="F22" s="7"/>
      <c r="G22" s="35"/>
    </row>
    <row r="23" spans="1:7" ht="19.5" customHeight="1" outlineLevel="1">
      <c r="A23" s="4"/>
      <c r="B23" s="22" t="s">
        <v>17</v>
      </c>
      <c r="C23" s="22"/>
      <c r="D23" s="5" t="s">
        <v>10</v>
      </c>
      <c r="E23" s="6">
        <v>482263.28</v>
      </c>
      <c r="F23" s="7">
        <f>E23/12</f>
        <v>40188.606666666667</v>
      </c>
      <c r="G23" s="35"/>
    </row>
    <row r="24" spans="1:7" ht="19.5" customHeight="1" outlineLevel="1">
      <c r="A24" s="4"/>
      <c r="B24" s="22" t="s">
        <v>18</v>
      </c>
      <c r="C24" s="22"/>
      <c r="D24" s="5" t="s">
        <v>205</v>
      </c>
      <c r="E24" s="6">
        <v>386790.31</v>
      </c>
      <c r="F24" s="7">
        <f>E24/12</f>
        <v>32232.525833333333</v>
      </c>
      <c r="G24" s="35"/>
    </row>
    <row r="25" spans="1:7" ht="19.5" customHeight="1" outlineLevel="1">
      <c r="A25" s="15"/>
      <c r="B25" s="26" t="s">
        <v>211</v>
      </c>
      <c r="C25" s="26"/>
      <c r="D25" s="12" t="s">
        <v>201</v>
      </c>
      <c r="E25" s="16">
        <v>356149.56</v>
      </c>
      <c r="F25" s="7">
        <f>E25/12</f>
        <v>29679.13</v>
      </c>
      <c r="G25" s="35"/>
    </row>
    <row r="26" spans="1:7" ht="19.5" customHeight="1">
      <c r="A26" s="21" t="s">
        <v>177</v>
      </c>
      <c r="B26" s="21"/>
      <c r="C26" s="21"/>
      <c r="D26" s="21"/>
      <c r="E26" s="2"/>
      <c r="F26" s="7"/>
      <c r="G26" s="35"/>
    </row>
    <row r="27" spans="1:7" ht="32.25" customHeight="1" outlineLevel="1">
      <c r="A27" s="4"/>
      <c r="B27" s="22" t="s">
        <v>19</v>
      </c>
      <c r="C27" s="22"/>
      <c r="D27" s="5" t="s">
        <v>10</v>
      </c>
      <c r="E27" s="6">
        <v>442014.52</v>
      </c>
      <c r="F27" s="7">
        <f>E27/12</f>
        <v>36834.543333333335</v>
      </c>
      <c r="G27" s="35"/>
    </row>
    <row r="28" spans="1:7" ht="19.5" customHeight="1" outlineLevel="1">
      <c r="A28" s="4"/>
      <c r="B28" s="22" t="s">
        <v>20</v>
      </c>
      <c r="C28" s="22"/>
      <c r="D28" s="5" t="s">
        <v>205</v>
      </c>
      <c r="E28" s="6">
        <v>360643.99</v>
      </c>
      <c r="F28" s="7">
        <f>E28/12</f>
        <v>30053.665833333333</v>
      </c>
      <c r="G28" s="35"/>
    </row>
    <row r="29" spans="1:7" ht="32.25" customHeight="1" outlineLevel="1">
      <c r="A29" s="17"/>
      <c r="B29" s="26" t="s">
        <v>212</v>
      </c>
      <c r="C29" s="26"/>
      <c r="D29" s="12" t="s">
        <v>201</v>
      </c>
      <c r="E29" s="13">
        <v>295979.95</v>
      </c>
      <c r="F29" s="7">
        <f>E29/12</f>
        <v>24664.995833333334</v>
      </c>
      <c r="G29" s="35"/>
    </row>
    <row r="30" spans="1:7" ht="19.5" customHeight="1">
      <c r="A30" s="21" t="s">
        <v>178</v>
      </c>
      <c r="B30" s="21"/>
      <c r="C30" s="21"/>
      <c r="D30" s="21"/>
      <c r="E30" s="2"/>
      <c r="F30" s="7"/>
      <c r="G30" s="35"/>
    </row>
    <row r="31" spans="1:7" ht="19.5" customHeight="1" outlineLevel="1">
      <c r="A31" s="4"/>
      <c r="B31" s="22" t="s">
        <v>21</v>
      </c>
      <c r="C31" s="22"/>
      <c r="D31" s="5" t="s">
        <v>10</v>
      </c>
      <c r="E31" s="6">
        <v>470815.69</v>
      </c>
      <c r="F31" s="7">
        <f>E31/12</f>
        <v>39234.640833333331</v>
      </c>
      <c r="G31" s="35"/>
    </row>
    <row r="32" spans="1:7" ht="19.5" customHeight="1">
      <c r="A32" s="21" t="s">
        <v>179</v>
      </c>
      <c r="B32" s="21"/>
      <c r="C32" s="21"/>
      <c r="D32" s="21"/>
      <c r="E32" s="2"/>
      <c r="F32" s="7"/>
      <c r="G32" s="35"/>
    </row>
    <row r="33" spans="1:7" ht="19.5" customHeight="1" outlineLevel="1">
      <c r="A33" s="4"/>
      <c r="B33" s="22" t="s">
        <v>22</v>
      </c>
      <c r="C33" s="22"/>
      <c r="D33" s="5" t="s">
        <v>10</v>
      </c>
      <c r="E33" s="6">
        <v>580921.25</v>
      </c>
      <c r="F33" s="7">
        <f>E33/12</f>
        <v>48410.104166666664</v>
      </c>
      <c r="G33" s="35"/>
    </row>
    <row r="34" spans="1:7" ht="34.5" customHeight="1" outlineLevel="1">
      <c r="A34" s="19"/>
      <c r="B34" s="25" t="s">
        <v>213</v>
      </c>
      <c r="C34" s="25"/>
      <c r="D34" s="12" t="s">
        <v>201</v>
      </c>
      <c r="E34" s="13">
        <v>186653.14</v>
      </c>
      <c r="F34" s="7">
        <f t="shared" ref="F34:F35" si="0">E34/12</f>
        <v>15554.428333333335</v>
      </c>
      <c r="G34" s="36" t="s">
        <v>215</v>
      </c>
    </row>
    <row r="35" spans="1:7" ht="30" customHeight="1" outlineLevel="1">
      <c r="A35" s="19"/>
      <c r="B35" s="25" t="s">
        <v>214</v>
      </c>
      <c r="C35" s="25"/>
      <c r="D35" s="12" t="s">
        <v>201</v>
      </c>
      <c r="E35" s="13">
        <v>24147.17</v>
      </c>
      <c r="F35" s="7">
        <f t="shared" si="0"/>
        <v>2012.2641666666666</v>
      </c>
      <c r="G35" s="36" t="s">
        <v>216</v>
      </c>
    </row>
    <row r="36" spans="1:7" ht="19.5" customHeight="1">
      <c r="A36" s="21" t="s">
        <v>180</v>
      </c>
      <c r="B36" s="21"/>
      <c r="C36" s="21"/>
      <c r="D36" s="21"/>
      <c r="E36" s="2"/>
      <c r="F36" s="7"/>
      <c r="G36" s="35"/>
    </row>
    <row r="37" spans="1:7" ht="19.5" customHeight="1" outlineLevel="1">
      <c r="A37" s="4"/>
      <c r="B37" s="22" t="s">
        <v>23</v>
      </c>
      <c r="C37" s="22"/>
      <c r="D37" s="5" t="s">
        <v>10</v>
      </c>
      <c r="E37" s="6">
        <v>471282.23</v>
      </c>
      <c r="F37" s="7">
        <f>E37/12</f>
        <v>39273.519166666665</v>
      </c>
      <c r="G37" s="35"/>
    </row>
    <row r="38" spans="1:7" ht="35.25" customHeight="1" outlineLevel="1">
      <c r="A38" s="4"/>
      <c r="B38" s="22" t="s">
        <v>24</v>
      </c>
      <c r="C38" s="22"/>
      <c r="D38" s="5" t="s">
        <v>203</v>
      </c>
      <c r="E38" s="6">
        <v>237169.35</v>
      </c>
      <c r="F38" s="7">
        <f>E38/12</f>
        <v>19764.112499999999</v>
      </c>
      <c r="G38" s="35"/>
    </row>
    <row r="39" spans="1:7" ht="35.25" customHeight="1" outlineLevel="1">
      <c r="A39" s="17"/>
      <c r="B39" s="25" t="s">
        <v>217</v>
      </c>
      <c r="C39" s="25"/>
      <c r="D39" s="12" t="s">
        <v>201</v>
      </c>
      <c r="E39" s="13">
        <v>268657.40999999997</v>
      </c>
      <c r="F39" s="7">
        <f>E39/12</f>
        <v>22388.117499999997</v>
      </c>
      <c r="G39" s="35"/>
    </row>
    <row r="40" spans="1:7" ht="19.5" customHeight="1">
      <c r="A40" s="21" t="s">
        <v>181</v>
      </c>
      <c r="B40" s="21"/>
      <c r="C40" s="21"/>
      <c r="D40" s="21"/>
      <c r="E40" s="2"/>
      <c r="F40" s="7"/>
      <c r="G40" s="35"/>
    </row>
    <row r="41" spans="1:7" ht="33" customHeight="1" outlineLevel="1">
      <c r="A41" s="4"/>
      <c r="B41" s="22" t="s">
        <v>25</v>
      </c>
      <c r="C41" s="22"/>
      <c r="D41" s="5" t="s">
        <v>202</v>
      </c>
      <c r="E41" s="6">
        <v>285801.90000000002</v>
      </c>
      <c r="F41" s="7">
        <f>E41/12</f>
        <v>23816.825000000001</v>
      </c>
      <c r="G41" s="35"/>
    </row>
    <row r="42" spans="1:7" ht="19.5" customHeight="1" outlineLevel="1">
      <c r="A42" s="4"/>
      <c r="B42" s="22" t="s">
        <v>26</v>
      </c>
      <c r="C42" s="22"/>
      <c r="D42" s="5" t="s">
        <v>10</v>
      </c>
      <c r="E42" s="6">
        <v>460775</v>
      </c>
      <c r="F42" s="7">
        <f>E42/12</f>
        <v>38397.916666666664</v>
      </c>
      <c r="G42" s="35"/>
    </row>
    <row r="43" spans="1:7" ht="41.25" customHeight="1" outlineLevel="1">
      <c r="A43" s="4"/>
      <c r="B43" s="27" t="s">
        <v>218</v>
      </c>
      <c r="C43" s="27"/>
      <c r="D43" s="5" t="s">
        <v>201</v>
      </c>
      <c r="E43" s="20">
        <v>255676.91</v>
      </c>
      <c r="F43" s="7">
        <f>E43/12</f>
        <v>21306.409166666668</v>
      </c>
      <c r="G43" s="35"/>
    </row>
    <row r="44" spans="1:7" ht="19.5" customHeight="1">
      <c r="A44" s="21" t="s">
        <v>182</v>
      </c>
      <c r="B44" s="21"/>
      <c r="C44" s="21"/>
      <c r="D44" s="21"/>
      <c r="E44" s="2"/>
      <c r="F44" s="7"/>
      <c r="G44" s="35"/>
    </row>
    <row r="45" spans="1:7" ht="19.5" customHeight="1" outlineLevel="1">
      <c r="A45" s="4"/>
      <c r="B45" s="22" t="s">
        <v>27</v>
      </c>
      <c r="C45" s="22"/>
      <c r="D45" s="5" t="s">
        <v>203</v>
      </c>
      <c r="E45" s="6">
        <v>283669.23</v>
      </c>
      <c r="F45" s="7">
        <f>E45/12</f>
        <v>23639.102499999997</v>
      </c>
      <c r="G45" s="35"/>
    </row>
    <row r="46" spans="1:7" ht="19.5" customHeight="1" outlineLevel="1">
      <c r="A46" s="4"/>
      <c r="B46" s="22" t="s">
        <v>28</v>
      </c>
      <c r="C46" s="22"/>
      <c r="D46" s="5" t="s">
        <v>10</v>
      </c>
      <c r="E46" s="6">
        <v>424432.75</v>
      </c>
      <c r="F46" s="7">
        <f>E46/12</f>
        <v>35369.395833333336</v>
      </c>
      <c r="G46" s="35"/>
    </row>
    <row r="47" spans="1:7" ht="19.5" customHeight="1" outlineLevel="1">
      <c r="A47" s="30"/>
      <c r="B47" s="27" t="s">
        <v>219</v>
      </c>
      <c r="C47" s="27"/>
      <c r="D47" s="11" t="s">
        <v>201</v>
      </c>
      <c r="E47" s="6">
        <v>265491.90999999997</v>
      </c>
      <c r="F47" s="7">
        <f>E47/12</f>
        <v>22124.325833333332</v>
      </c>
      <c r="G47" s="35"/>
    </row>
    <row r="48" spans="1:7" ht="19.5" customHeight="1">
      <c r="A48" s="21" t="s">
        <v>183</v>
      </c>
      <c r="B48" s="21"/>
      <c r="C48" s="21"/>
      <c r="D48" s="21"/>
      <c r="E48" s="2"/>
      <c r="F48" s="7"/>
      <c r="G48" s="35"/>
    </row>
    <row r="49" spans="1:7" ht="19.5" customHeight="1" outlineLevel="1">
      <c r="A49" s="4"/>
      <c r="B49" s="22" t="s">
        <v>226</v>
      </c>
      <c r="C49" s="22"/>
      <c r="D49" s="5" t="s">
        <v>10</v>
      </c>
      <c r="E49" s="6">
        <v>570488.89</v>
      </c>
      <c r="F49" s="7">
        <f>E49/12</f>
        <v>47540.740833333337</v>
      </c>
      <c r="G49" s="35"/>
    </row>
    <row r="50" spans="1:7" ht="19.5" customHeight="1" outlineLevel="1">
      <c r="A50" s="4"/>
      <c r="B50" s="22" t="s">
        <v>227</v>
      </c>
      <c r="C50" s="22"/>
      <c r="D50" s="5" t="s">
        <v>203</v>
      </c>
      <c r="E50" s="6">
        <v>454592.54</v>
      </c>
      <c r="F50" s="7">
        <f>E50/12</f>
        <v>37882.711666666662</v>
      </c>
      <c r="G50" s="35"/>
    </row>
    <row r="51" spans="1:7" ht="19.5" customHeight="1" outlineLevel="1">
      <c r="A51" s="4"/>
      <c r="B51" s="27" t="s">
        <v>220</v>
      </c>
      <c r="C51" s="27"/>
      <c r="D51" s="11" t="s">
        <v>201</v>
      </c>
      <c r="E51" s="6">
        <v>237952.3</v>
      </c>
      <c r="F51" s="7">
        <f t="shared" ref="F51:F52" si="1">E51/12</f>
        <v>19829.358333333334</v>
      </c>
      <c r="G51" s="36" t="s">
        <v>222</v>
      </c>
    </row>
    <row r="52" spans="1:7" ht="19.5" customHeight="1" outlineLevel="1">
      <c r="A52" s="4"/>
      <c r="B52" s="27" t="s">
        <v>221</v>
      </c>
      <c r="C52" s="27"/>
      <c r="D52" s="11" t="s">
        <v>201</v>
      </c>
      <c r="E52" s="6">
        <v>38420.269999999997</v>
      </c>
      <c r="F52" s="7">
        <f t="shared" si="1"/>
        <v>3201.6891666666666</v>
      </c>
      <c r="G52" s="36" t="s">
        <v>223</v>
      </c>
    </row>
    <row r="53" spans="1:7" ht="19.5" customHeight="1">
      <c r="A53" s="21" t="s">
        <v>184</v>
      </c>
      <c r="B53" s="21"/>
      <c r="C53" s="21"/>
      <c r="D53" s="21"/>
      <c r="E53" s="2"/>
      <c r="F53" s="7"/>
      <c r="G53" s="35"/>
    </row>
    <row r="54" spans="1:7" ht="19.5" customHeight="1" outlineLevel="1">
      <c r="A54" s="4"/>
      <c r="B54" s="22" t="s">
        <v>29</v>
      </c>
      <c r="C54" s="22"/>
      <c r="D54" s="11" t="s">
        <v>10</v>
      </c>
      <c r="E54" s="13">
        <v>653817.37</v>
      </c>
      <c r="F54" s="7">
        <f>E54/12</f>
        <v>54484.780833333331</v>
      </c>
      <c r="G54" s="35"/>
    </row>
    <row r="55" spans="1:7" ht="19.5" customHeight="1" outlineLevel="1">
      <c r="A55" s="4"/>
      <c r="B55" s="22" t="s">
        <v>30</v>
      </c>
      <c r="C55" s="22"/>
      <c r="D55" s="11" t="s">
        <v>203</v>
      </c>
      <c r="E55" s="13">
        <v>312132.18</v>
      </c>
      <c r="F55" s="7">
        <f>E55/12</f>
        <v>26011.014999999999</v>
      </c>
      <c r="G55" s="35"/>
    </row>
    <row r="56" spans="1:7" ht="36.75" customHeight="1" outlineLevel="1">
      <c r="A56" s="4"/>
      <c r="B56" s="27" t="s">
        <v>224</v>
      </c>
      <c r="C56" s="27"/>
      <c r="D56" s="11" t="s">
        <v>201</v>
      </c>
      <c r="E56" s="13">
        <v>242043.15</v>
      </c>
      <c r="F56" s="7">
        <f>E56/12</f>
        <v>20170.262500000001</v>
      </c>
      <c r="G56" s="35"/>
    </row>
    <row r="57" spans="1:7" ht="19.5" customHeight="1">
      <c r="A57" s="21" t="s">
        <v>185</v>
      </c>
      <c r="B57" s="21"/>
      <c r="C57" s="21"/>
      <c r="D57" s="21"/>
      <c r="E57" s="2"/>
      <c r="F57" s="7"/>
      <c r="G57" s="35"/>
    </row>
    <row r="58" spans="1:7" ht="19.5" customHeight="1" outlineLevel="1">
      <c r="A58" s="4"/>
      <c r="B58" s="22" t="s">
        <v>31</v>
      </c>
      <c r="C58" s="22"/>
      <c r="D58" s="11" t="s">
        <v>10</v>
      </c>
      <c r="E58" s="6">
        <v>506958.2</v>
      </c>
      <c r="F58" s="7">
        <f>E58/12</f>
        <v>42246.51666666667</v>
      </c>
      <c r="G58" s="35"/>
    </row>
    <row r="59" spans="1:7" ht="42" customHeight="1" outlineLevel="1">
      <c r="A59" s="18"/>
      <c r="B59" s="27" t="s">
        <v>225</v>
      </c>
      <c r="C59" s="27"/>
      <c r="D59" s="11" t="s">
        <v>201</v>
      </c>
      <c r="E59" s="6">
        <v>185036.96</v>
      </c>
      <c r="F59" s="7">
        <f>E59/12</f>
        <v>15419.746666666666</v>
      </c>
      <c r="G59" s="35"/>
    </row>
    <row r="60" spans="1:7" ht="19.5" customHeight="1">
      <c r="A60" s="21" t="s">
        <v>186</v>
      </c>
      <c r="B60" s="21"/>
      <c r="C60" s="21"/>
      <c r="D60" s="21"/>
      <c r="E60" s="2"/>
      <c r="F60" s="7"/>
      <c r="G60" s="35"/>
    </row>
    <row r="61" spans="1:7" ht="19.5" customHeight="1" outlineLevel="1">
      <c r="A61" s="4"/>
      <c r="B61" s="22" t="s">
        <v>32</v>
      </c>
      <c r="C61" s="22"/>
      <c r="D61" s="5" t="s">
        <v>10</v>
      </c>
      <c r="E61" s="6">
        <v>377002.09</v>
      </c>
      <c r="F61" s="7">
        <f>E61/12</f>
        <v>31416.840833333335</v>
      </c>
      <c r="G61" s="35"/>
    </row>
    <row r="62" spans="1:7" ht="19.5" customHeight="1">
      <c r="A62" s="21" t="s">
        <v>187</v>
      </c>
      <c r="B62" s="21"/>
      <c r="C62" s="21"/>
      <c r="D62" s="21"/>
      <c r="E62" s="2"/>
      <c r="F62" s="7"/>
      <c r="G62" s="35"/>
    </row>
    <row r="63" spans="1:7" ht="19.5" customHeight="1" outlineLevel="1">
      <c r="A63" s="4"/>
      <c r="B63" s="22" t="s">
        <v>33</v>
      </c>
      <c r="C63" s="22"/>
      <c r="D63" s="5" t="s">
        <v>10</v>
      </c>
      <c r="E63" s="6">
        <v>394039.45</v>
      </c>
      <c r="F63" s="7">
        <f>E63/12</f>
        <v>32836.620833333334</v>
      </c>
      <c r="G63" s="35"/>
    </row>
    <row r="64" spans="1:7" ht="19.5" customHeight="1" outlineLevel="1">
      <c r="A64" s="4"/>
      <c r="B64" s="22" t="s">
        <v>34</v>
      </c>
      <c r="C64" s="22"/>
      <c r="D64" s="5" t="s">
        <v>206</v>
      </c>
      <c r="E64" s="6">
        <v>353161.53</v>
      </c>
      <c r="F64" s="7">
        <f>E64/12</f>
        <v>29430.127500000002</v>
      </c>
      <c r="G64" s="35"/>
    </row>
    <row r="65" spans="1:7" ht="19.5" customHeight="1">
      <c r="A65" s="21" t="s">
        <v>188</v>
      </c>
      <c r="B65" s="21"/>
      <c r="C65" s="21"/>
      <c r="D65" s="21"/>
      <c r="E65" s="2"/>
      <c r="F65" s="7"/>
      <c r="G65" s="35"/>
    </row>
    <row r="66" spans="1:7" ht="19.5" customHeight="1" outlineLevel="1">
      <c r="A66" s="4"/>
      <c r="B66" s="22" t="s">
        <v>35</v>
      </c>
      <c r="C66" s="22"/>
      <c r="D66" s="5" t="s">
        <v>10</v>
      </c>
      <c r="E66" s="6">
        <v>384880.88</v>
      </c>
      <c r="F66" s="7">
        <f>E66/12</f>
        <v>32073.406666666666</v>
      </c>
      <c r="G66" s="35"/>
    </row>
    <row r="67" spans="1:7" ht="19.5" customHeight="1">
      <c r="A67" s="21" t="s">
        <v>189</v>
      </c>
      <c r="B67" s="21"/>
      <c r="C67" s="21"/>
      <c r="D67" s="21"/>
      <c r="E67" s="2"/>
      <c r="F67" s="7">
        <f>E67/12</f>
        <v>0</v>
      </c>
      <c r="G67" s="35"/>
    </row>
    <row r="68" spans="1:7" ht="19.5" customHeight="1" outlineLevel="1">
      <c r="A68" s="4"/>
      <c r="B68" s="22" t="s">
        <v>36</v>
      </c>
      <c r="C68" s="22"/>
      <c r="D68" s="5" t="s">
        <v>10</v>
      </c>
      <c r="E68" s="6">
        <v>172113.21</v>
      </c>
      <c r="F68" s="7">
        <f>E68/12</f>
        <v>14342.7675</v>
      </c>
      <c r="G68" s="35" t="s">
        <v>149</v>
      </c>
    </row>
    <row r="69" spans="1:7" ht="19.5" customHeight="1" outlineLevel="1">
      <c r="A69" s="4"/>
      <c r="B69" s="22" t="s">
        <v>37</v>
      </c>
      <c r="C69" s="22"/>
      <c r="D69" s="5" t="s">
        <v>10</v>
      </c>
      <c r="E69" s="6">
        <v>183229.63</v>
      </c>
      <c r="F69" s="7">
        <f>E69/12</f>
        <v>15269.135833333334</v>
      </c>
      <c r="G69" s="35" t="s">
        <v>150</v>
      </c>
    </row>
    <row r="70" spans="1:7" ht="19.5" customHeight="1">
      <c r="A70" s="21" t="s">
        <v>190</v>
      </c>
      <c r="B70" s="21"/>
      <c r="C70" s="21"/>
      <c r="D70" s="21"/>
      <c r="E70" s="2"/>
      <c r="F70" s="7"/>
      <c r="G70" s="35"/>
    </row>
    <row r="71" spans="1:7" ht="19.5" customHeight="1" outlineLevel="1">
      <c r="A71" s="4"/>
      <c r="B71" s="22" t="s">
        <v>38</v>
      </c>
      <c r="C71" s="22"/>
      <c r="D71" s="5" t="s">
        <v>10</v>
      </c>
      <c r="E71" s="6">
        <v>384288.12</v>
      </c>
      <c r="F71" s="7">
        <f>E71/12</f>
        <v>32024.01</v>
      </c>
      <c r="G71" s="35"/>
    </row>
    <row r="72" spans="1:7" ht="19.5" customHeight="1">
      <c r="A72" s="21" t="s">
        <v>191</v>
      </c>
      <c r="B72" s="21"/>
      <c r="C72" s="21"/>
      <c r="D72" s="21"/>
      <c r="E72" s="2"/>
      <c r="F72" s="7"/>
      <c r="G72" s="35"/>
    </row>
    <row r="73" spans="1:7" ht="19.5" customHeight="1" outlineLevel="1">
      <c r="A73" s="4"/>
      <c r="B73" s="22" t="s">
        <v>39</v>
      </c>
      <c r="C73" s="22"/>
      <c r="D73" s="5" t="s">
        <v>10</v>
      </c>
      <c r="E73" s="6">
        <v>375521.07</v>
      </c>
      <c r="F73" s="7">
        <f>E73/12</f>
        <v>31293.422500000001</v>
      </c>
      <c r="G73" s="35"/>
    </row>
    <row r="74" spans="1:7" ht="19.5" customHeight="1">
      <c r="A74" s="21" t="s">
        <v>192</v>
      </c>
      <c r="B74" s="21"/>
      <c r="C74" s="21"/>
      <c r="D74" s="21"/>
      <c r="E74" s="2"/>
      <c r="F74" s="7"/>
      <c r="G74" s="35"/>
    </row>
    <row r="75" spans="1:7" ht="19.5" customHeight="1" outlineLevel="1">
      <c r="A75" s="4"/>
      <c r="B75" s="22" t="s">
        <v>40</v>
      </c>
      <c r="C75" s="22"/>
      <c r="D75" s="5" t="s">
        <v>10</v>
      </c>
      <c r="E75" s="6">
        <v>438490.49</v>
      </c>
      <c r="F75" s="7">
        <f>E75/12</f>
        <v>36540.874166666668</v>
      </c>
      <c r="G75" s="35"/>
    </row>
    <row r="76" spans="1:7" ht="19.5" customHeight="1">
      <c r="A76" s="21" t="s">
        <v>193</v>
      </c>
      <c r="B76" s="21"/>
      <c r="C76" s="21"/>
      <c r="D76" s="21"/>
      <c r="E76" s="2"/>
      <c r="F76" s="7"/>
      <c r="G76" s="35"/>
    </row>
    <row r="77" spans="1:7" ht="19.5" customHeight="1" outlineLevel="1">
      <c r="A77" s="4"/>
      <c r="B77" s="22" t="s">
        <v>41</v>
      </c>
      <c r="C77" s="22"/>
      <c r="D77" s="5" t="s">
        <v>10</v>
      </c>
      <c r="E77" s="6">
        <v>374991.78</v>
      </c>
      <c r="F77" s="7">
        <f>E77/12</f>
        <v>31249.315000000002</v>
      </c>
      <c r="G77" s="35"/>
    </row>
    <row r="78" spans="1:7" ht="19.5" customHeight="1">
      <c r="A78" s="21" t="s">
        <v>194</v>
      </c>
      <c r="B78" s="21"/>
      <c r="C78" s="21"/>
      <c r="D78" s="21"/>
      <c r="E78" s="2"/>
      <c r="F78" s="7"/>
      <c r="G78" s="35"/>
    </row>
    <row r="79" spans="1:7" ht="35.25" customHeight="1" outlineLevel="1">
      <c r="A79" s="4"/>
      <c r="B79" s="22" t="s">
        <v>42</v>
      </c>
      <c r="C79" s="22"/>
      <c r="D79" s="5" t="s">
        <v>10</v>
      </c>
      <c r="E79" s="6">
        <v>324245.03000000003</v>
      </c>
      <c r="F79" s="7">
        <f>E79/12</f>
        <v>27020.41916666667</v>
      </c>
      <c r="G79" s="35"/>
    </row>
    <row r="80" spans="1:7" ht="19.5" customHeight="1">
      <c r="A80" s="21" t="s">
        <v>195</v>
      </c>
      <c r="B80" s="21"/>
      <c r="C80" s="21"/>
      <c r="D80" s="21"/>
      <c r="E80" s="2"/>
      <c r="F80" s="7"/>
      <c r="G80" s="35"/>
    </row>
    <row r="81" spans="1:7" ht="19.5" customHeight="1" outlineLevel="1">
      <c r="A81" s="4"/>
      <c r="B81" s="22" t="s">
        <v>43</v>
      </c>
      <c r="C81" s="22"/>
      <c r="D81" s="5" t="s">
        <v>10</v>
      </c>
      <c r="E81" s="6">
        <v>350003.56</v>
      </c>
      <c r="F81" s="7">
        <f>E81/12</f>
        <v>29166.963333333333</v>
      </c>
      <c r="G81" s="35"/>
    </row>
    <row r="82" spans="1:7" ht="19.5" customHeight="1">
      <c r="A82" s="21" t="s">
        <v>198</v>
      </c>
      <c r="B82" s="21"/>
      <c r="C82" s="21"/>
      <c r="D82" s="21"/>
      <c r="E82" s="2"/>
      <c r="F82" s="7"/>
      <c r="G82" s="35"/>
    </row>
    <row r="83" spans="1:7" ht="19.5" customHeight="1" outlineLevel="1">
      <c r="A83" s="4"/>
      <c r="B83" s="22" t="s">
        <v>49</v>
      </c>
      <c r="C83" s="22"/>
      <c r="D83" s="5" t="s">
        <v>7</v>
      </c>
      <c r="E83" s="6">
        <v>1025681.08</v>
      </c>
      <c r="F83" s="7">
        <f t="shared" ref="F83:F141" si="2">E83/12</f>
        <v>85473.423333333325</v>
      </c>
      <c r="G83" s="35"/>
    </row>
    <row r="84" spans="1:7" ht="33.75" customHeight="1" outlineLevel="1">
      <c r="A84" s="4"/>
      <c r="B84" s="22" t="s">
        <v>50</v>
      </c>
      <c r="C84" s="22"/>
      <c r="D84" s="5" t="s">
        <v>52</v>
      </c>
      <c r="E84" s="6">
        <v>770067.59</v>
      </c>
      <c r="F84" s="7">
        <f t="shared" si="2"/>
        <v>64172.299166666664</v>
      </c>
      <c r="G84" s="35"/>
    </row>
    <row r="85" spans="1:7" ht="33" customHeight="1" outlineLevel="1">
      <c r="A85" s="4"/>
      <c r="B85" s="22" t="s">
        <v>51</v>
      </c>
      <c r="C85" s="22"/>
      <c r="D85" s="5" t="s">
        <v>52</v>
      </c>
      <c r="E85" s="6">
        <v>365800.19</v>
      </c>
      <c r="F85" s="7">
        <f t="shared" si="2"/>
        <v>30483.349166666667</v>
      </c>
      <c r="G85" s="35"/>
    </row>
    <row r="86" spans="1:7" ht="19.5" customHeight="1">
      <c r="A86" s="21" t="s">
        <v>244</v>
      </c>
      <c r="B86" s="21"/>
      <c r="C86" s="21"/>
      <c r="D86" s="21"/>
      <c r="E86" s="2"/>
      <c r="F86" s="7"/>
      <c r="G86" s="35"/>
    </row>
    <row r="87" spans="1:7" ht="19.5" customHeight="1" outlineLevel="1">
      <c r="A87" s="4"/>
      <c r="B87" s="22" t="s">
        <v>63</v>
      </c>
      <c r="C87" s="22"/>
      <c r="D87" s="5" t="s">
        <v>45</v>
      </c>
      <c r="E87" s="6">
        <v>261622.68</v>
      </c>
      <c r="F87" s="7">
        <f t="shared" si="2"/>
        <v>21801.89</v>
      </c>
      <c r="G87" s="35"/>
    </row>
    <row r="88" spans="1:7" ht="19.5" customHeight="1" outlineLevel="1">
      <c r="A88" s="4"/>
      <c r="B88" s="22" t="s">
        <v>64</v>
      </c>
      <c r="C88" s="22"/>
      <c r="D88" s="5" t="s">
        <v>7</v>
      </c>
      <c r="E88" s="6">
        <v>978908.39</v>
      </c>
      <c r="F88" s="7">
        <f t="shared" si="2"/>
        <v>81575.699166666673</v>
      </c>
      <c r="G88" s="35"/>
    </row>
    <row r="89" spans="1:7" ht="19.5" customHeight="1" outlineLevel="1">
      <c r="A89" s="4"/>
      <c r="B89" s="22" t="s">
        <v>65</v>
      </c>
      <c r="C89" s="22"/>
      <c r="D89" s="5" t="s">
        <v>73</v>
      </c>
      <c r="E89" s="6">
        <v>655416.78</v>
      </c>
      <c r="F89" s="7">
        <f t="shared" si="2"/>
        <v>54618.065000000002</v>
      </c>
      <c r="G89" s="35"/>
    </row>
    <row r="90" spans="1:7" ht="29.25" customHeight="1" outlineLevel="1">
      <c r="A90" s="4"/>
      <c r="B90" s="27" t="s">
        <v>234</v>
      </c>
      <c r="C90" s="27"/>
      <c r="D90" s="11" t="s">
        <v>201</v>
      </c>
      <c r="E90" s="6">
        <v>466439.44</v>
      </c>
      <c r="F90" s="7">
        <f t="shared" si="2"/>
        <v>38869.953333333331</v>
      </c>
      <c r="G90" s="35"/>
    </row>
    <row r="91" spans="1:7" ht="19.5" customHeight="1">
      <c r="A91" s="21" t="s">
        <v>245</v>
      </c>
      <c r="B91" s="21"/>
      <c r="C91" s="21"/>
      <c r="D91" s="21"/>
      <c r="E91" s="2"/>
      <c r="F91" s="7"/>
      <c r="G91" s="35"/>
    </row>
    <row r="92" spans="1:7" ht="19.5" customHeight="1" outlineLevel="1">
      <c r="A92" s="4"/>
      <c r="B92" s="22" t="s">
        <v>76</v>
      </c>
      <c r="C92" s="22"/>
      <c r="D92" s="5" t="s">
        <v>45</v>
      </c>
      <c r="E92" s="6">
        <v>416452.97</v>
      </c>
      <c r="F92" s="7">
        <f t="shared" ref="F92:F96" si="3">E92/12</f>
        <v>34704.414166666662</v>
      </c>
      <c r="G92" s="35"/>
    </row>
    <row r="93" spans="1:7" ht="19.5" customHeight="1" outlineLevel="1">
      <c r="A93" s="4"/>
      <c r="B93" s="22" t="s">
        <v>77</v>
      </c>
      <c r="C93" s="22"/>
      <c r="D93" s="5" t="s">
        <v>73</v>
      </c>
      <c r="E93" s="6">
        <v>619156.25</v>
      </c>
      <c r="F93" s="7">
        <f t="shared" si="3"/>
        <v>51596.354166666664</v>
      </c>
      <c r="G93" s="35"/>
    </row>
    <row r="94" spans="1:7" ht="19.5" customHeight="1" outlineLevel="1">
      <c r="A94" s="4"/>
      <c r="B94" s="22" t="s">
        <v>78</v>
      </c>
      <c r="C94" s="22"/>
      <c r="D94" s="5" t="s">
        <v>7</v>
      </c>
      <c r="E94" s="6">
        <v>835030.51</v>
      </c>
      <c r="F94" s="7">
        <f t="shared" si="3"/>
        <v>69585.875833333339</v>
      </c>
      <c r="G94" s="35"/>
    </row>
    <row r="95" spans="1:7" ht="19.5" customHeight="1" outlineLevel="1">
      <c r="A95" s="4"/>
      <c r="B95" s="22" t="s">
        <v>79</v>
      </c>
      <c r="C95" s="22"/>
      <c r="D95" s="5" t="s">
        <v>45</v>
      </c>
      <c r="E95" s="6">
        <v>276659.58</v>
      </c>
      <c r="F95" s="7">
        <f t="shared" si="3"/>
        <v>23054.965</v>
      </c>
      <c r="G95" s="35"/>
    </row>
    <row r="96" spans="1:7" ht="31.5" customHeight="1" outlineLevel="1">
      <c r="A96" s="18"/>
      <c r="B96" s="25" t="s">
        <v>241</v>
      </c>
      <c r="C96" s="25"/>
      <c r="D96" s="12" t="s">
        <v>201</v>
      </c>
      <c r="E96" s="13">
        <v>224769</v>
      </c>
      <c r="F96" s="7">
        <f t="shared" si="3"/>
        <v>18730.75</v>
      </c>
      <c r="G96" s="36" t="s">
        <v>242</v>
      </c>
    </row>
    <row r="97" spans="1:7" ht="19.5" customHeight="1">
      <c r="A97" s="21" t="s">
        <v>246</v>
      </c>
      <c r="B97" s="21"/>
      <c r="C97" s="21"/>
      <c r="D97" s="21"/>
      <c r="E97" s="2"/>
      <c r="F97" s="7"/>
      <c r="G97" s="35"/>
    </row>
    <row r="98" spans="1:7" ht="19.5" customHeight="1" outlineLevel="1">
      <c r="A98" s="4"/>
      <c r="B98" s="22" t="s">
        <v>84</v>
      </c>
      <c r="C98" s="22"/>
      <c r="D98" s="5" t="s">
        <v>7</v>
      </c>
      <c r="E98" s="6">
        <v>695283.73</v>
      </c>
      <c r="F98" s="7">
        <f t="shared" ref="F98:F100" si="4">E98/12</f>
        <v>57940.310833333329</v>
      </c>
      <c r="G98" s="35"/>
    </row>
    <row r="99" spans="1:7" ht="19.5" customHeight="1" outlineLevel="1">
      <c r="A99" s="4"/>
      <c r="B99" s="22" t="s">
        <v>85</v>
      </c>
      <c r="C99" s="22"/>
      <c r="D99" s="5" t="s">
        <v>73</v>
      </c>
      <c r="E99" s="6">
        <v>433598.69</v>
      </c>
      <c r="F99" s="7">
        <f t="shared" si="4"/>
        <v>36133.224166666667</v>
      </c>
      <c r="G99" s="35"/>
    </row>
    <row r="100" spans="1:7" ht="19.5" customHeight="1" outlineLevel="1">
      <c r="A100" s="4"/>
      <c r="B100" s="22" t="s">
        <v>86</v>
      </c>
      <c r="C100" s="22"/>
      <c r="D100" s="5" t="s">
        <v>204</v>
      </c>
      <c r="E100" s="6">
        <v>512812.12</v>
      </c>
      <c r="F100" s="7">
        <f t="shared" si="4"/>
        <v>42734.343333333331</v>
      </c>
      <c r="G100" s="35"/>
    </row>
    <row r="101" spans="1:7" ht="19.5" customHeight="1">
      <c r="A101" s="21" t="s">
        <v>247</v>
      </c>
      <c r="B101" s="21"/>
      <c r="C101" s="21"/>
      <c r="D101" s="21"/>
      <c r="E101" s="2"/>
      <c r="F101" s="7"/>
      <c r="G101" s="35"/>
    </row>
    <row r="102" spans="1:7" ht="19.5" customHeight="1" outlineLevel="1">
      <c r="A102" s="4"/>
      <c r="B102" s="22" t="s">
        <v>87</v>
      </c>
      <c r="C102" s="22"/>
      <c r="D102" s="5" t="s">
        <v>7</v>
      </c>
      <c r="E102" s="6">
        <v>1286085.04</v>
      </c>
      <c r="F102" s="7">
        <f t="shared" ref="F102:F106" si="5">E102/12</f>
        <v>107173.75333333334</v>
      </c>
      <c r="G102" s="35"/>
    </row>
    <row r="103" spans="1:7" ht="19.5" customHeight="1" outlineLevel="1">
      <c r="A103" s="4"/>
      <c r="B103" s="22" t="s">
        <v>88</v>
      </c>
      <c r="C103" s="22"/>
      <c r="D103" s="5" t="s">
        <v>52</v>
      </c>
      <c r="E103" s="6">
        <v>1064663.23</v>
      </c>
      <c r="F103" s="7">
        <f t="shared" si="5"/>
        <v>88721.935833333337</v>
      </c>
      <c r="G103" s="35"/>
    </row>
    <row r="104" spans="1:7" ht="19.5" customHeight="1" outlineLevel="1">
      <c r="A104" s="4"/>
      <c r="B104" s="22" t="s">
        <v>89</v>
      </c>
      <c r="C104" s="22"/>
      <c r="D104" s="5" t="s">
        <v>52</v>
      </c>
      <c r="E104" s="6">
        <v>879463.92</v>
      </c>
      <c r="F104" s="7">
        <f t="shared" si="5"/>
        <v>73288.66</v>
      </c>
      <c r="G104" s="35"/>
    </row>
    <row r="105" spans="1:7" ht="22.5" customHeight="1" outlineLevel="1">
      <c r="A105" s="4"/>
      <c r="B105" s="22" t="s">
        <v>90</v>
      </c>
      <c r="C105" s="22"/>
      <c r="D105" s="5" t="s">
        <v>52</v>
      </c>
      <c r="E105" s="6">
        <v>1064217.08</v>
      </c>
      <c r="F105" s="7">
        <f t="shared" si="5"/>
        <v>88684.756666666668</v>
      </c>
      <c r="G105" s="35"/>
    </row>
    <row r="106" spans="1:7" ht="29.25" customHeight="1" outlineLevel="1">
      <c r="A106" s="4"/>
      <c r="B106" s="27" t="s">
        <v>235</v>
      </c>
      <c r="C106" s="27"/>
      <c r="D106" s="11" t="s">
        <v>201</v>
      </c>
      <c r="E106" s="6">
        <v>332912.13</v>
      </c>
      <c r="F106" s="7">
        <f t="shared" si="5"/>
        <v>27742.677500000002</v>
      </c>
      <c r="G106" s="35"/>
    </row>
    <row r="107" spans="1:7" ht="19.5" customHeight="1">
      <c r="A107" s="21" t="s">
        <v>248</v>
      </c>
      <c r="B107" s="21"/>
      <c r="C107" s="21"/>
      <c r="D107" s="21"/>
      <c r="E107" s="2"/>
      <c r="F107" s="7"/>
      <c r="G107" s="35"/>
    </row>
    <row r="108" spans="1:7" ht="19.5" customHeight="1" outlineLevel="1">
      <c r="A108" s="4"/>
      <c r="B108" s="22" t="s">
        <v>91</v>
      </c>
      <c r="C108" s="22"/>
      <c r="D108" s="5" t="s">
        <v>45</v>
      </c>
      <c r="E108" s="6">
        <v>429199.85</v>
      </c>
      <c r="F108" s="7">
        <f t="shared" ref="F108:F109" si="6">E108/12</f>
        <v>35766.654166666667</v>
      </c>
      <c r="G108" s="35"/>
    </row>
    <row r="109" spans="1:7" ht="19.5" customHeight="1" outlineLevel="1">
      <c r="A109" s="4"/>
      <c r="B109" s="22" t="s">
        <v>92</v>
      </c>
      <c r="C109" s="22"/>
      <c r="D109" s="5" t="s">
        <v>7</v>
      </c>
      <c r="E109" s="6">
        <v>547953.26</v>
      </c>
      <c r="F109" s="7">
        <f t="shared" si="6"/>
        <v>45662.771666666667</v>
      </c>
      <c r="G109" s="35"/>
    </row>
    <row r="110" spans="1:7" ht="19.5" customHeight="1">
      <c r="A110" s="21" t="s">
        <v>249</v>
      </c>
      <c r="B110" s="21"/>
      <c r="C110" s="21"/>
      <c r="D110" s="21"/>
      <c r="E110" s="2"/>
      <c r="F110" s="7"/>
      <c r="G110" s="35"/>
    </row>
    <row r="111" spans="1:7" ht="19.5" customHeight="1" outlineLevel="1">
      <c r="A111" s="4"/>
      <c r="B111" s="22" t="s">
        <v>93</v>
      </c>
      <c r="C111" s="22"/>
      <c r="D111" s="5" t="s">
        <v>45</v>
      </c>
      <c r="E111" s="6">
        <v>586350.41</v>
      </c>
      <c r="F111" s="7">
        <f t="shared" ref="F111:F114" si="7">E111/12</f>
        <v>48862.534166666672</v>
      </c>
      <c r="G111" s="35"/>
    </row>
    <row r="112" spans="1:7" ht="19.5" customHeight="1" outlineLevel="1">
      <c r="A112" s="4"/>
      <c r="B112" s="22" t="s">
        <v>94</v>
      </c>
      <c r="C112" s="22"/>
      <c r="D112" s="5" t="s">
        <v>7</v>
      </c>
      <c r="E112" s="6">
        <v>689527.45</v>
      </c>
      <c r="F112" s="7">
        <f t="shared" si="7"/>
        <v>57460.620833333327</v>
      </c>
      <c r="G112" s="35"/>
    </row>
    <row r="113" spans="1:7" ht="19.5" customHeight="1" outlineLevel="1">
      <c r="A113" s="4"/>
      <c r="B113" s="22" t="s">
        <v>95</v>
      </c>
      <c r="C113" s="22"/>
      <c r="D113" s="5" t="s">
        <v>73</v>
      </c>
      <c r="E113" s="6">
        <v>611089.63</v>
      </c>
      <c r="F113" s="7">
        <f t="shared" si="7"/>
        <v>50924.135833333334</v>
      </c>
      <c r="G113" s="35"/>
    </row>
    <row r="114" spans="1:7" ht="19.5" customHeight="1" outlineLevel="1">
      <c r="A114" s="4"/>
      <c r="B114" s="22" t="s">
        <v>96</v>
      </c>
      <c r="C114" s="22"/>
      <c r="D114" s="5" t="s">
        <v>208</v>
      </c>
      <c r="E114" s="6">
        <v>469937.42</v>
      </c>
      <c r="F114" s="7">
        <f t="shared" si="7"/>
        <v>39161.451666666668</v>
      </c>
      <c r="G114" s="35"/>
    </row>
    <row r="115" spans="1:7" ht="19.5" customHeight="1">
      <c r="A115" s="21" t="s">
        <v>250</v>
      </c>
      <c r="B115" s="21"/>
      <c r="C115" s="21"/>
      <c r="D115" s="21"/>
      <c r="E115" s="2"/>
      <c r="F115" s="7"/>
      <c r="G115" s="35"/>
    </row>
    <row r="116" spans="1:7" ht="19.5" customHeight="1" outlineLevel="1">
      <c r="A116" s="4"/>
      <c r="B116" s="22" t="s">
        <v>97</v>
      </c>
      <c r="C116" s="22"/>
      <c r="D116" s="5" t="s">
        <v>73</v>
      </c>
      <c r="E116" s="6">
        <v>863310.15</v>
      </c>
      <c r="F116" s="7">
        <f t="shared" ref="F116:F120" si="8">E116/12</f>
        <v>71942.512499999997</v>
      </c>
      <c r="G116" s="35"/>
    </row>
    <row r="117" spans="1:7" ht="19.5" customHeight="1" outlineLevel="1">
      <c r="A117" s="4"/>
      <c r="B117" s="22" t="s">
        <v>98</v>
      </c>
      <c r="C117" s="22"/>
      <c r="D117" s="5" t="s">
        <v>45</v>
      </c>
      <c r="E117" s="6">
        <v>896742.36</v>
      </c>
      <c r="F117" s="7">
        <f t="shared" si="8"/>
        <v>74728.53</v>
      </c>
      <c r="G117" s="35"/>
    </row>
    <row r="118" spans="1:7" ht="19.5" customHeight="1" outlineLevel="1">
      <c r="A118" s="4"/>
      <c r="B118" s="22" t="s">
        <v>99</v>
      </c>
      <c r="C118" s="22"/>
      <c r="D118" s="5" t="s">
        <v>209</v>
      </c>
      <c r="E118" s="6">
        <v>610776.65</v>
      </c>
      <c r="F118" s="7">
        <f t="shared" si="8"/>
        <v>50898.054166666669</v>
      </c>
      <c r="G118" s="35"/>
    </row>
    <row r="119" spans="1:7" ht="31.5" customHeight="1" outlineLevel="1">
      <c r="A119" s="4"/>
      <c r="B119" s="22" t="s">
        <v>100</v>
      </c>
      <c r="C119" s="22"/>
      <c r="D119" s="5" t="s">
        <v>7</v>
      </c>
      <c r="E119" s="6">
        <v>1336560.79</v>
      </c>
      <c r="F119" s="7">
        <f t="shared" si="8"/>
        <v>111380.06583333334</v>
      </c>
      <c r="G119" s="35"/>
    </row>
    <row r="120" spans="1:7" ht="33.75" customHeight="1" outlineLevel="1">
      <c r="A120" s="4"/>
      <c r="B120" s="32" t="s">
        <v>236</v>
      </c>
      <c r="C120" s="33"/>
      <c r="D120" s="12" t="s">
        <v>201</v>
      </c>
      <c r="E120" s="13">
        <v>292761.21999999997</v>
      </c>
      <c r="F120" s="7">
        <f t="shared" si="8"/>
        <v>24396.76833333333</v>
      </c>
      <c r="G120" s="35"/>
    </row>
    <row r="121" spans="1:7" ht="19.5" customHeight="1">
      <c r="A121" s="21" t="s">
        <v>251</v>
      </c>
      <c r="B121" s="21"/>
      <c r="C121" s="21"/>
      <c r="D121" s="21"/>
      <c r="E121" s="2"/>
      <c r="F121" s="7"/>
      <c r="G121" s="35"/>
    </row>
    <row r="122" spans="1:7" ht="35.25" customHeight="1" outlineLevel="1">
      <c r="A122" s="4"/>
      <c r="B122" s="22" t="s">
        <v>66</v>
      </c>
      <c r="C122" s="22"/>
      <c r="D122" s="5" t="s">
        <v>45</v>
      </c>
      <c r="E122" s="6">
        <v>225266.99</v>
      </c>
      <c r="F122" s="7">
        <f t="shared" si="2"/>
        <v>18772.249166666665</v>
      </c>
      <c r="G122" s="35" t="s">
        <v>237</v>
      </c>
    </row>
    <row r="123" spans="1:7" ht="19.5" customHeight="1" outlineLevel="1">
      <c r="A123" s="4"/>
      <c r="B123" s="22" t="s">
        <v>67</v>
      </c>
      <c r="C123" s="22"/>
      <c r="D123" s="5" t="s">
        <v>7</v>
      </c>
      <c r="E123" s="6">
        <v>1240773.8500000001</v>
      </c>
      <c r="F123" s="7">
        <f t="shared" si="2"/>
        <v>103397.82083333335</v>
      </c>
      <c r="G123" s="35"/>
    </row>
    <row r="124" spans="1:7" ht="19.5" customHeight="1" outlineLevel="1">
      <c r="A124" s="4"/>
      <c r="B124" s="22" t="s">
        <v>68</v>
      </c>
      <c r="C124" s="22"/>
      <c r="D124" s="5" t="s">
        <v>204</v>
      </c>
      <c r="E124" s="6">
        <v>618453.57999999996</v>
      </c>
      <c r="F124" s="7">
        <f t="shared" si="2"/>
        <v>51537.798333333332</v>
      </c>
      <c r="G124" s="35"/>
    </row>
    <row r="125" spans="1:7" ht="19.5" customHeight="1" outlineLevel="1">
      <c r="A125" s="4"/>
      <c r="B125" s="22" t="s">
        <v>69</v>
      </c>
      <c r="C125" s="22"/>
      <c r="D125" s="5" t="s">
        <v>52</v>
      </c>
      <c r="E125" s="6">
        <v>424517.18</v>
      </c>
      <c r="F125" s="7">
        <f t="shared" si="2"/>
        <v>35376.431666666664</v>
      </c>
      <c r="G125" s="35" t="s">
        <v>230</v>
      </c>
    </row>
    <row r="126" spans="1:7" ht="37.5" customHeight="1" outlineLevel="1">
      <c r="A126" s="4"/>
      <c r="B126" s="32" t="s">
        <v>238</v>
      </c>
      <c r="C126" s="33"/>
      <c r="D126" s="12" t="s">
        <v>201</v>
      </c>
      <c r="E126" s="13">
        <v>454080.19</v>
      </c>
      <c r="F126" s="7">
        <f t="shared" si="2"/>
        <v>37840.015833333331</v>
      </c>
      <c r="G126" s="35"/>
    </row>
    <row r="127" spans="1:7" ht="19.5" customHeight="1">
      <c r="A127" s="21" t="s">
        <v>252</v>
      </c>
      <c r="B127" s="21"/>
      <c r="C127" s="21"/>
      <c r="D127" s="21"/>
      <c r="E127" s="2"/>
      <c r="F127" s="7"/>
      <c r="G127" s="35"/>
    </row>
    <row r="128" spans="1:7" ht="19.5" customHeight="1" outlineLevel="1">
      <c r="A128" s="4"/>
      <c r="B128" s="22" t="s">
        <v>70</v>
      </c>
      <c r="C128" s="22"/>
      <c r="D128" s="5" t="s">
        <v>204</v>
      </c>
      <c r="E128" s="6">
        <v>1118397.6499999999</v>
      </c>
      <c r="F128" s="7">
        <f t="shared" si="2"/>
        <v>93199.804166666654</v>
      </c>
      <c r="G128" s="35"/>
    </row>
    <row r="129" spans="1:7" ht="19.5" customHeight="1" outlineLevel="1">
      <c r="A129" s="4"/>
      <c r="B129" s="22" t="s">
        <v>71</v>
      </c>
      <c r="C129" s="22"/>
      <c r="D129" s="5" t="s">
        <v>204</v>
      </c>
      <c r="E129" s="6">
        <v>1013363.16</v>
      </c>
      <c r="F129" s="7">
        <f t="shared" si="2"/>
        <v>84446.930000000008</v>
      </c>
      <c r="G129" s="35"/>
    </row>
    <row r="130" spans="1:7" ht="19.5" customHeight="1" outlineLevel="1">
      <c r="A130" s="4"/>
      <c r="B130" s="22" t="s">
        <v>72</v>
      </c>
      <c r="C130" s="22"/>
      <c r="D130" s="5" t="s">
        <v>73</v>
      </c>
      <c r="E130" s="6">
        <v>873321.49</v>
      </c>
      <c r="F130" s="7">
        <f t="shared" si="2"/>
        <v>72776.790833333333</v>
      </c>
      <c r="G130" s="35"/>
    </row>
    <row r="131" spans="1:7" ht="19.5" customHeight="1" outlineLevel="1">
      <c r="A131" s="4"/>
      <c r="B131" s="22" t="s">
        <v>74</v>
      </c>
      <c r="C131" s="22"/>
      <c r="D131" s="5" t="s">
        <v>7</v>
      </c>
      <c r="E131" s="6">
        <v>1298978.49</v>
      </c>
      <c r="F131" s="7">
        <f t="shared" si="2"/>
        <v>108248.2075</v>
      </c>
      <c r="G131" s="35"/>
    </row>
    <row r="132" spans="1:7" ht="19.5" customHeight="1" outlineLevel="1">
      <c r="A132" s="4"/>
      <c r="B132" s="22" t="s">
        <v>75</v>
      </c>
      <c r="C132" s="22"/>
      <c r="D132" s="5" t="s">
        <v>73</v>
      </c>
      <c r="E132" s="6">
        <v>857575.1</v>
      </c>
      <c r="F132" s="7">
        <f t="shared" si="2"/>
        <v>71464.59166666666</v>
      </c>
      <c r="G132" s="35"/>
    </row>
    <row r="133" spans="1:7" ht="28.5" customHeight="1" outlineLevel="1">
      <c r="A133" s="17"/>
      <c r="B133" s="25" t="s">
        <v>239</v>
      </c>
      <c r="C133" s="25"/>
      <c r="D133" s="12" t="s">
        <v>201</v>
      </c>
      <c r="E133" s="13">
        <v>423418.49</v>
      </c>
      <c r="F133" s="7">
        <f t="shared" si="2"/>
        <v>35284.874166666668</v>
      </c>
      <c r="G133" s="35"/>
    </row>
    <row r="134" spans="1:7" ht="19.5" customHeight="1">
      <c r="A134" s="21" t="s">
        <v>253</v>
      </c>
      <c r="B134" s="21"/>
      <c r="C134" s="21"/>
      <c r="D134" s="21"/>
      <c r="E134" s="2"/>
      <c r="F134" s="7"/>
      <c r="G134" s="35"/>
    </row>
    <row r="135" spans="1:7" ht="19.5" customHeight="1" outlineLevel="1">
      <c r="A135" s="4"/>
      <c r="B135" s="22" t="s">
        <v>80</v>
      </c>
      <c r="C135" s="22"/>
      <c r="D135" s="5" t="s">
        <v>7</v>
      </c>
      <c r="E135" s="6">
        <v>237952.01</v>
      </c>
      <c r="F135" s="7">
        <f t="shared" si="2"/>
        <v>19829.334166666667</v>
      </c>
      <c r="G135" s="35" t="s">
        <v>152</v>
      </c>
    </row>
    <row r="136" spans="1:7" ht="19.5" customHeight="1" outlineLevel="1">
      <c r="A136" s="4"/>
      <c r="B136" s="22" t="s">
        <v>81</v>
      </c>
      <c r="C136" s="22"/>
      <c r="D136" s="5" t="s">
        <v>7</v>
      </c>
      <c r="E136" s="6">
        <v>445459.85</v>
      </c>
      <c r="F136" s="7">
        <f t="shared" si="2"/>
        <v>37121.654166666667</v>
      </c>
      <c r="G136" s="35" t="s">
        <v>151</v>
      </c>
    </row>
    <row r="137" spans="1:7" ht="19.5" customHeight="1" outlineLevel="1">
      <c r="A137" s="4"/>
      <c r="B137" s="22" t="s">
        <v>82</v>
      </c>
      <c r="C137" s="22"/>
      <c r="D137" s="5" t="s">
        <v>73</v>
      </c>
      <c r="E137" s="6">
        <v>461342.49</v>
      </c>
      <c r="F137" s="7">
        <f t="shared" si="2"/>
        <v>38445.207499999997</v>
      </c>
      <c r="G137" s="35"/>
    </row>
    <row r="138" spans="1:7" ht="33.75" customHeight="1" outlineLevel="1">
      <c r="A138" s="4"/>
      <c r="B138" s="25" t="s">
        <v>243</v>
      </c>
      <c r="C138" s="25"/>
      <c r="D138" s="12" t="s">
        <v>201</v>
      </c>
      <c r="E138" s="13">
        <v>195973.88</v>
      </c>
      <c r="F138" s="7">
        <f t="shared" si="2"/>
        <v>16331.156666666668</v>
      </c>
      <c r="G138" s="35"/>
    </row>
    <row r="139" spans="1:7" ht="19.5" customHeight="1">
      <c r="A139" s="21" t="s">
        <v>254</v>
      </c>
      <c r="B139" s="21"/>
      <c r="C139" s="21"/>
      <c r="D139" s="21"/>
      <c r="E139" s="2"/>
      <c r="F139" s="7"/>
      <c r="G139" s="35"/>
    </row>
    <row r="140" spans="1:7" ht="19.5" customHeight="1" outlineLevel="1">
      <c r="A140" s="4"/>
      <c r="B140" s="22" t="s">
        <v>83</v>
      </c>
      <c r="C140" s="22"/>
      <c r="D140" s="11" t="s">
        <v>7</v>
      </c>
      <c r="E140" s="6">
        <v>1154932.56</v>
      </c>
      <c r="F140" s="7">
        <f t="shared" si="2"/>
        <v>96244.38</v>
      </c>
      <c r="G140" s="35"/>
    </row>
    <row r="141" spans="1:7" ht="33.75" customHeight="1" outlineLevel="1">
      <c r="A141" s="17"/>
      <c r="B141" s="26" t="s">
        <v>240</v>
      </c>
      <c r="C141" s="26"/>
      <c r="D141" s="12" t="s">
        <v>201</v>
      </c>
      <c r="E141" s="13">
        <v>395027.29</v>
      </c>
      <c r="F141" s="7">
        <f t="shared" si="2"/>
        <v>32918.940833333334</v>
      </c>
      <c r="G141" s="35"/>
    </row>
    <row r="142" spans="1:7" ht="19.5" customHeight="1">
      <c r="A142" s="21" t="s">
        <v>255</v>
      </c>
      <c r="B142" s="21"/>
      <c r="C142" s="21"/>
      <c r="D142" s="21"/>
      <c r="E142" s="2"/>
      <c r="F142" s="7"/>
      <c r="G142" s="35"/>
    </row>
    <row r="143" spans="1:7" ht="19.5" customHeight="1" outlineLevel="1">
      <c r="A143" s="4"/>
      <c r="B143" s="22" t="s">
        <v>101</v>
      </c>
      <c r="C143" s="22"/>
      <c r="D143" s="5" t="s">
        <v>7</v>
      </c>
      <c r="E143" s="6">
        <v>659593.86</v>
      </c>
      <c r="F143" s="7">
        <f t="shared" ref="F143:F199" si="9">E143/12</f>
        <v>54966.154999999999</v>
      </c>
      <c r="G143" s="35"/>
    </row>
    <row r="144" spans="1:7" ht="19.5" customHeight="1">
      <c r="A144" s="21" t="s">
        <v>256</v>
      </c>
      <c r="B144" s="21"/>
      <c r="C144" s="21"/>
      <c r="D144" s="21"/>
      <c r="E144" s="2"/>
      <c r="F144" s="7"/>
      <c r="G144" s="35"/>
    </row>
    <row r="145" spans="1:7" ht="29.25" customHeight="1" outlineLevel="1">
      <c r="A145" s="4"/>
      <c r="B145" s="22" t="s">
        <v>102</v>
      </c>
      <c r="C145" s="22"/>
      <c r="D145" s="11" t="s">
        <v>7</v>
      </c>
      <c r="E145" s="6">
        <v>660037.25</v>
      </c>
      <c r="F145" s="7">
        <f t="shared" si="9"/>
        <v>55003.104166666664</v>
      </c>
      <c r="G145" s="35"/>
    </row>
    <row r="146" spans="1:7" ht="19.5" customHeight="1" outlineLevel="1">
      <c r="A146" s="4"/>
      <c r="B146" s="22" t="s">
        <v>103</v>
      </c>
      <c r="C146" s="22"/>
      <c r="D146" s="5" t="s">
        <v>45</v>
      </c>
      <c r="E146" s="6">
        <v>351448.07</v>
      </c>
      <c r="F146" s="7">
        <f t="shared" si="9"/>
        <v>29287.339166666668</v>
      </c>
      <c r="G146" s="35"/>
    </row>
    <row r="147" spans="1:7" ht="19.5" customHeight="1">
      <c r="A147" s="21" t="s">
        <v>257</v>
      </c>
      <c r="B147" s="21"/>
      <c r="C147" s="21"/>
      <c r="D147" s="21"/>
      <c r="E147" s="2"/>
      <c r="F147" s="7"/>
      <c r="G147" s="35"/>
    </row>
    <row r="148" spans="1:7" ht="31.5" customHeight="1" outlineLevel="1">
      <c r="A148" s="4"/>
      <c r="B148" s="22" t="s">
        <v>104</v>
      </c>
      <c r="C148" s="22"/>
      <c r="D148" s="5" t="s">
        <v>7</v>
      </c>
      <c r="E148" s="6">
        <v>726803.69</v>
      </c>
      <c r="F148" s="7">
        <f t="shared" si="9"/>
        <v>60566.97416666666</v>
      </c>
      <c r="G148" s="35"/>
    </row>
    <row r="149" spans="1:7" ht="19.5" customHeight="1" outlineLevel="1">
      <c r="A149" s="4"/>
      <c r="B149" s="22" t="s">
        <v>105</v>
      </c>
      <c r="C149" s="22"/>
      <c r="D149" s="5" t="s">
        <v>73</v>
      </c>
      <c r="E149" s="6">
        <v>337841.3</v>
      </c>
      <c r="F149" s="7">
        <f t="shared" si="9"/>
        <v>28153.441666666666</v>
      </c>
      <c r="G149" s="35"/>
    </row>
    <row r="150" spans="1:7" ht="19.5" customHeight="1" outlineLevel="1">
      <c r="A150" s="4"/>
      <c r="B150" s="22" t="s">
        <v>106</v>
      </c>
      <c r="C150" s="22"/>
      <c r="D150" s="5" t="s">
        <v>45</v>
      </c>
      <c r="E150" s="6">
        <v>533863.07999999996</v>
      </c>
      <c r="F150" s="7">
        <f t="shared" si="9"/>
        <v>44488.59</v>
      </c>
      <c r="G150" s="35"/>
    </row>
    <row r="151" spans="1:7" ht="19.5" customHeight="1">
      <c r="A151" s="21" t="s">
        <v>258</v>
      </c>
      <c r="B151" s="21"/>
      <c r="C151" s="21"/>
      <c r="D151" s="21"/>
      <c r="E151" s="2"/>
      <c r="F151" s="7"/>
      <c r="G151" s="35"/>
    </row>
    <row r="152" spans="1:7" ht="19.5" customHeight="1" outlineLevel="1">
      <c r="A152" s="4"/>
      <c r="B152" s="22" t="s">
        <v>107</v>
      </c>
      <c r="C152" s="22"/>
      <c r="D152" s="5" t="s">
        <v>7</v>
      </c>
      <c r="E152" s="6">
        <v>463290.15</v>
      </c>
      <c r="F152" s="7">
        <f t="shared" si="9"/>
        <v>38607.512500000004</v>
      </c>
      <c r="G152" s="35" t="s">
        <v>153</v>
      </c>
    </row>
    <row r="153" spans="1:7" ht="19.5" customHeight="1" outlineLevel="1">
      <c r="A153" s="4"/>
      <c r="B153" s="22" t="s">
        <v>108</v>
      </c>
      <c r="C153" s="22"/>
      <c r="D153" s="5" t="s">
        <v>52</v>
      </c>
      <c r="E153" s="6">
        <v>236146.1</v>
      </c>
      <c r="F153" s="7">
        <f t="shared" si="9"/>
        <v>19678.841666666667</v>
      </c>
      <c r="G153" s="35"/>
    </row>
    <row r="154" spans="1:7" ht="19.5" customHeight="1" outlineLevel="1">
      <c r="A154" s="4"/>
      <c r="B154" s="22" t="s">
        <v>109</v>
      </c>
      <c r="C154" s="22"/>
      <c r="D154" s="5" t="s">
        <v>7</v>
      </c>
      <c r="E154" s="6">
        <v>177737.9</v>
      </c>
      <c r="F154" s="7">
        <f t="shared" si="9"/>
        <v>14811.491666666667</v>
      </c>
      <c r="G154" s="35" t="s">
        <v>154</v>
      </c>
    </row>
    <row r="155" spans="1:7" ht="19.5" customHeight="1" outlineLevel="1">
      <c r="A155" s="4"/>
      <c r="B155" s="22" t="s">
        <v>110</v>
      </c>
      <c r="C155" s="22"/>
      <c r="D155" s="5" t="s">
        <v>52</v>
      </c>
      <c r="E155" s="6">
        <v>145534.59</v>
      </c>
      <c r="F155" s="7">
        <f t="shared" si="9"/>
        <v>12127.8825</v>
      </c>
      <c r="G155" s="35"/>
    </row>
    <row r="156" spans="1:7" ht="19.5" customHeight="1">
      <c r="A156" s="21" t="s">
        <v>259</v>
      </c>
      <c r="B156" s="21"/>
      <c r="C156" s="21"/>
      <c r="D156" s="21"/>
      <c r="E156" s="2"/>
      <c r="F156" s="7"/>
      <c r="G156" s="35"/>
    </row>
    <row r="157" spans="1:7" ht="19.5" customHeight="1" outlineLevel="1">
      <c r="A157" s="4"/>
      <c r="B157" s="22" t="s">
        <v>111</v>
      </c>
      <c r="C157" s="22"/>
      <c r="D157" s="5" t="s">
        <v>7</v>
      </c>
      <c r="E157" s="6">
        <v>690084.72</v>
      </c>
      <c r="F157" s="7">
        <f t="shared" si="9"/>
        <v>57507.06</v>
      </c>
      <c r="G157" s="35"/>
    </row>
    <row r="158" spans="1:7" ht="19.5" customHeight="1">
      <c r="A158" s="21" t="s">
        <v>260</v>
      </c>
      <c r="B158" s="21"/>
      <c r="C158" s="21"/>
      <c r="D158" s="21"/>
      <c r="E158" s="2"/>
      <c r="F158" s="7"/>
      <c r="G158" s="35"/>
    </row>
    <row r="159" spans="1:7" ht="19.5" customHeight="1" outlineLevel="1">
      <c r="A159" s="4"/>
      <c r="B159" s="22" t="s">
        <v>112</v>
      </c>
      <c r="C159" s="22"/>
      <c r="D159" s="5" t="s">
        <v>7</v>
      </c>
      <c r="E159" s="6">
        <v>182886.12</v>
      </c>
      <c r="F159" s="7">
        <f t="shared" si="9"/>
        <v>15240.51</v>
      </c>
      <c r="G159" s="35" t="s">
        <v>156</v>
      </c>
    </row>
    <row r="160" spans="1:7" ht="19.5" customHeight="1" outlineLevel="1">
      <c r="A160" s="4"/>
      <c r="B160" s="22" t="s">
        <v>113</v>
      </c>
      <c r="C160" s="22"/>
      <c r="D160" s="5" t="s">
        <v>45</v>
      </c>
      <c r="E160" s="6">
        <v>57993.08</v>
      </c>
      <c r="F160" s="7">
        <f t="shared" si="9"/>
        <v>4832.7566666666671</v>
      </c>
      <c r="G160" s="35"/>
    </row>
    <row r="161" spans="1:7" ht="19.5" customHeight="1" outlineLevel="1">
      <c r="A161" s="4"/>
      <c r="B161" s="22" t="s">
        <v>114</v>
      </c>
      <c r="C161" s="22"/>
      <c r="D161" s="5" t="s">
        <v>7</v>
      </c>
      <c r="E161" s="6">
        <v>335991.26</v>
      </c>
      <c r="F161" s="7">
        <f t="shared" si="9"/>
        <v>27999.271666666667</v>
      </c>
      <c r="G161" s="35" t="s">
        <v>155</v>
      </c>
    </row>
    <row r="162" spans="1:7" ht="19.5" customHeight="1">
      <c r="A162" s="21" t="s">
        <v>261</v>
      </c>
      <c r="B162" s="21"/>
      <c r="C162" s="21"/>
      <c r="D162" s="21"/>
      <c r="E162" s="2"/>
      <c r="F162" s="7"/>
      <c r="G162" s="35"/>
    </row>
    <row r="163" spans="1:7" ht="19.5" customHeight="1" outlineLevel="1">
      <c r="A163" s="4"/>
      <c r="B163" s="22" t="s">
        <v>115</v>
      </c>
      <c r="C163" s="22"/>
      <c r="D163" s="5" t="s">
        <v>7</v>
      </c>
      <c r="E163" s="6">
        <v>532127.96</v>
      </c>
      <c r="F163" s="7">
        <f t="shared" si="9"/>
        <v>44343.996666666666</v>
      </c>
      <c r="G163" s="35"/>
    </row>
    <row r="164" spans="1:7" ht="19.5" customHeight="1">
      <c r="A164" s="21" t="s">
        <v>262</v>
      </c>
      <c r="B164" s="21"/>
      <c r="C164" s="21"/>
      <c r="D164" s="21"/>
      <c r="E164" s="2"/>
      <c r="F164" s="7"/>
      <c r="G164" s="35"/>
    </row>
    <row r="165" spans="1:7" ht="19.5" customHeight="1" outlineLevel="1">
      <c r="A165" s="4"/>
      <c r="B165" s="22" t="s">
        <v>116</v>
      </c>
      <c r="C165" s="22"/>
      <c r="D165" s="5" t="s">
        <v>7</v>
      </c>
      <c r="E165" s="6">
        <v>387273.38</v>
      </c>
      <c r="F165" s="7">
        <f t="shared" si="9"/>
        <v>32272.781666666666</v>
      </c>
      <c r="G165" s="35" t="s">
        <v>157</v>
      </c>
    </row>
    <row r="166" spans="1:7" ht="19.5" customHeight="1" outlineLevel="1">
      <c r="A166" s="4"/>
      <c r="B166" s="22" t="s">
        <v>158</v>
      </c>
      <c r="C166" s="22"/>
      <c r="D166" s="5" t="s">
        <v>159</v>
      </c>
      <c r="E166" s="6">
        <v>176812.03</v>
      </c>
      <c r="F166" s="7">
        <f t="shared" si="9"/>
        <v>14734.335833333333</v>
      </c>
      <c r="G166" s="35" t="s">
        <v>160</v>
      </c>
    </row>
    <row r="167" spans="1:7" ht="19.5" customHeight="1">
      <c r="A167" s="21" t="s">
        <v>263</v>
      </c>
      <c r="B167" s="21"/>
      <c r="C167" s="21"/>
      <c r="D167" s="21"/>
      <c r="E167" s="2"/>
      <c r="F167" s="7"/>
      <c r="G167" s="35"/>
    </row>
    <row r="168" spans="1:7" ht="19.5" customHeight="1" outlineLevel="1">
      <c r="A168" s="4"/>
      <c r="B168" s="22" t="s">
        <v>117</v>
      </c>
      <c r="C168" s="22"/>
      <c r="D168" s="5" t="s">
        <v>7</v>
      </c>
      <c r="E168" s="6">
        <v>168626.64</v>
      </c>
      <c r="F168" s="7">
        <f t="shared" si="9"/>
        <v>14052.220000000001</v>
      </c>
      <c r="G168" s="35" t="s">
        <v>154</v>
      </c>
    </row>
    <row r="169" spans="1:7" ht="19.5" customHeight="1" outlineLevel="1">
      <c r="A169" s="4"/>
      <c r="B169" s="22" t="s">
        <v>80</v>
      </c>
      <c r="C169" s="22"/>
      <c r="D169" s="5" t="s">
        <v>7</v>
      </c>
      <c r="E169" s="6">
        <v>379196.01</v>
      </c>
      <c r="F169" s="7">
        <f t="shared" si="9"/>
        <v>31599.6675</v>
      </c>
      <c r="G169" s="35" t="s">
        <v>161</v>
      </c>
    </row>
    <row r="170" spans="1:7" ht="19.5" customHeight="1" outlineLevel="1">
      <c r="A170" s="4"/>
      <c r="B170" s="22" t="s">
        <v>118</v>
      </c>
      <c r="C170" s="22"/>
      <c r="D170" s="5" t="s">
        <v>45</v>
      </c>
      <c r="E170" s="6">
        <v>583176.91</v>
      </c>
      <c r="F170" s="7">
        <f t="shared" si="9"/>
        <v>48598.075833333336</v>
      </c>
      <c r="G170" s="35"/>
    </row>
    <row r="171" spans="1:7" ht="19.5" customHeight="1">
      <c r="A171" s="21" t="s">
        <v>264</v>
      </c>
      <c r="B171" s="21"/>
      <c r="C171" s="21"/>
      <c r="D171" s="21"/>
      <c r="E171" s="2"/>
      <c r="F171" s="7"/>
      <c r="G171" s="35"/>
    </row>
    <row r="172" spans="1:7" ht="19.5" customHeight="1" outlineLevel="1">
      <c r="A172" s="4"/>
      <c r="B172" s="22" t="s">
        <v>119</v>
      </c>
      <c r="C172" s="22"/>
      <c r="D172" s="5" t="s">
        <v>7</v>
      </c>
      <c r="E172" s="6">
        <v>469661.14</v>
      </c>
      <c r="F172" s="7">
        <f t="shared" si="9"/>
        <v>39138.428333333337</v>
      </c>
      <c r="G172" s="35"/>
    </row>
    <row r="173" spans="1:7" ht="19.5" customHeight="1">
      <c r="A173" s="21" t="s">
        <v>265</v>
      </c>
      <c r="B173" s="21"/>
      <c r="C173" s="21"/>
      <c r="D173" s="21"/>
      <c r="E173" s="2"/>
      <c r="F173" s="7"/>
      <c r="G173" s="35"/>
    </row>
    <row r="174" spans="1:7" ht="19.5" customHeight="1" outlineLevel="1">
      <c r="A174" s="4"/>
      <c r="B174" s="22" t="s">
        <v>120</v>
      </c>
      <c r="C174" s="22"/>
      <c r="D174" s="5" t="s">
        <v>7</v>
      </c>
      <c r="E174" s="6">
        <v>617289.09</v>
      </c>
      <c r="F174" s="7">
        <f t="shared" si="9"/>
        <v>51440.7575</v>
      </c>
      <c r="G174" s="35"/>
    </row>
    <row r="175" spans="1:7" ht="19.5" customHeight="1">
      <c r="A175" s="21" t="s">
        <v>266</v>
      </c>
      <c r="B175" s="21"/>
      <c r="C175" s="21"/>
      <c r="D175" s="21"/>
      <c r="E175" s="2"/>
      <c r="F175" s="7"/>
      <c r="G175" s="35"/>
    </row>
    <row r="176" spans="1:7" ht="19.5" customHeight="1" outlineLevel="1">
      <c r="A176" s="4"/>
      <c r="B176" s="22" t="s">
        <v>121</v>
      </c>
      <c r="C176" s="22"/>
      <c r="D176" s="5" t="s">
        <v>45</v>
      </c>
      <c r="E176" s="6">
        <v>145148.31</v>
      </c>
      <c r="F176" s="7">
        <f t="shared" si="9"/>
        <v>12095.692499999999</v>
      </c>
      <c r="G176" s="35"/>
    </row>
    <row r="177" spans="1:7" ht="19.5" customHeight="1" outlineLevel="1">
      <c r="A177" s="4"/>
      <c r="B177" s="22" t="s">
        <v>122</v>
      </c>
      <c r="C177" s="22"/>
      <c r="D177" s="5" t="s">
        <v>7</v>
      </c>
      <c r="E177" s="6">
        <v>592535.48</v>
      </c>
      <c r="F177" s="7">
        <f t="shared" si="9"/>
        <v>49377.956666666665</v>
      </c>
      <c r="G177" s="35" t="s">
        <v>162</v>
      </c>
    </row>
    <row r="178" spans="1:7" ht="19.5" customHeight="1" outlineLevel="1">
      <c r="A178" s="4"/>
      <c r="B178" s="22" t="s">
        <v>123</v>
      </c>
      <c r="C178" s="22"/>
      <c r="D178" s="5" t="s">
        <v>7</v>
      </c>
      <c r="E178" s="6">
        <v>282197.86</v>
      </c>
      <c r="F178" s="7">
        <f t="shared" si="9"/>
        <v>23516.488333333331</v>
      </c>
      <c r="G178" s="35" t="s">
        <v>163</v>
      </c>
    </row>
    <row r="179" spans="1:7" ht="19.5" customHeight="1">
      <c r="A179" s="21" t="s">
        <v>267</v>
      </c>
      <c r="B179" s="21"/>
      <c r="C179" s="21"/>
      <c r="D179" s="21"/>
      <c r="E179" s="2"/>
      <c r="F179" s="7"/>
      <c r="G179" s="35"/>
    </row>
    <row r="180" spans="1:7" ht="19.5" customHeight="1" outlineLevel="1">
      <c r="A180" s="4"/>
      <c r="B180" s="22" t="s">
        <v>124</v>
      </c>
      <c r="C180" s="22"/>
      <c r="D180" s="5" t="s">
        <v>7</v>
      </c>
      <c r="E180" s="6">
        <v>674269.07</v>
      </c>
      <c r="F180" s="7">
        <f t="shared" si="9"/>
        <v>56189.089166666665</v>
      </c>
      <c r="G180" s="35"/>
    </row>
    <row r="181" spans="1:7" ht="19.5" customHeight="1" outlineLevel="1">
      <c r="A181" s="4"/>
      <c r="B181" s="22" t="s">
        <v>125</v>
      </c>
      <c r="C181" s="22"/>
      <c r="D181" s="5" t="s">
        <v>45</v>
      </c>
      <c r="E181" s="6">
        <v>166848.4</v>
      </c>
      <c r="F181" s="7">
        <f t="shared" si="9"/>
        <v>13904.033333333333</v>
      </c>
      <c r="G181" s="35"/>
    </row>
    <row r="182" spans="1:7" ht="19.5" customHeight="1">
      <c r="A182" s="21" t="s">
        <v>268</v>
      </c>
      <c r="B182" s="21"/>
      <c r="C182" s="21"/>
      <c r="D182" s="21"/>
      <c r="E182" s="2"/>
      <c r="F182" s="7"/>
      <c r="G182" s="35"/>
    </row>
    <row r="183" spans="1:7" ht="19.5" customHeight="1" outlineLevel="1">
      <c r="A183" s="4"/>
      <c r="B183" s="22" t="s">
        <v>126</v>
      </c>
      <c r="C183" s="22"/>
      <c r="D183" s="5" t="s">
        <v>7</v>
      </c>
      <c r="E183" s="6">
        <v>466019.64</v>
      </c>
      <c r="F183" s="7">
        <f t="shared" si="9"/>
        <v>38834.97</v>
      </c>
      <c r="G183" s="35"/>
    </row>
    <row r="184" spans="1:7" ht="19.5" customHeight="1">
      <c r="A184" s="21" t="s">
        <v>269</v>
      </c>
      <c r="B184" s="21"/>
      <c r="C184" s="21"/>
      <c r="D184" s="21"/>
      <c r="E184" s="2"/>
      <c r="F184" s="7"/>
      <c r="G184" s="35"/>
    </row>
    <row r="185" spans="1:7" ht="19.5" customHeight="1" outlineLevel="1">
      <c r="A185" s="4"/>
      <c r="B185" s="22" t="s">
        <v>127</v>
      </c>
      <c r="C185" s="22"/>
      <c r="D185" s="5" t="s">
        <v>52</v>
      </c>
      <c r="E185" s="6">
        <v>245697.01</v>
      </c>
      <c r="F185" s="7">
        <f t="shared" si="9"/>
        <v>20474.750833333335</v>
      </c>
      <c r="G185" s="35" t="s">
        <v>230</v>
      </c>
    </row>
    <row r="186" spans="1:7" ht="19.5" customHeight="1" outlineLevel="1">
      <c r="A186" s="4"/>
      <c r="B186" s="22" t="s">
        <v>128</v>
      </c>
      <c r="C186" s="22"/>
      <c r="D186" s="5" t="s">
        <v>73</v>
      </c>
      <c r="E186" s="6">
        <v>277989.45</v>
      </c>
      <c r="F186" s="7">
        <f t="shared" si="9"/>
        <v>23165.787500000002</v>
      </c>
      <c r="G186" s="35" t="s">
        <v>231</v>
      </c>
    </row>
    <row r="187" spans="1:7" ht="19.5" customHeight="1" outlineLevel="1">
      <c r="A187" s="4"/>
      <c r="B187" s="22" t="s">
        <v>129</v>
      </c>
      <c r="C187" s="22"/>
      <c r="D187" s="5" t="s">
        <v>73</v>
      </c>
      <c r="E187" s="6">
        <v>102497.18</v>
      </c>
      <c r="F187" s="7">
        <f t="shared" si="9"/>
        <v>8541.4316666666655</v>
      </c>
      <c r="G187" s="35" t="s">
        <v>160</v>
      </c>
    </row>
    <row r="188" spans="1:7" ht="19.5" customHeight="1" outlineLevel="1">
      <c r="A188" s="4"/>
      <c r="B188" s="22" t="s">
        <v>130</v>
      </c>
      <c r="C188" s="22"/>
      <c r="D188" s="5" t="s">
        <v>45</v>
      </c>
      <c r="E188" s="6">
        <v>184185.96</v>
      </c>
      <c r="F188" s="7">
        <f t="shared" si="9"/>
        <v>15348.83</v>
      </c>
      <c r="G188" s="35" t="s">
        <v>232</v>
      </c>
    </row>
    <row r="189" spans="1:7" ht="19.5" customHeight="1" outlineLevel="1">
      <c r="A189" s="4"/>
      <c r="B189" s="22" t="s">
        <v>131</v>
      </c>
      <c r="C189" s="22"/>
      <c r="D189" s="5" t="s">
        <v>7</v>
      </c>
      <c r="E189" s="6">
        <v>663340.62</v>
      </c>
      <c r="F189" s="7">
        <f t="shared" si="9"/>
        <v>55278.385000000002</v>
      </c>
      <c r="G189" s="35"/>
    </row>
    <row r="190" spans="1:7" ht="19.5" customHeight="1">
      <c r="A190" s="21" t="s">
        <v>270</v>
      </c>
      <c r="B190" s="21"/>
      <c r="C190" s="21"/>
      <c r="D190" s="21"/>
      <c r="E190" s="2"/>
      <c r="F190" s="7"/>
      <c r="G190" s="35"/>
    </row>
    <row r="191" spans="1:7" ht="19.5" customHeight="1" outlineLevel="1">
      <c r="A191" s="4"/>
      <c r="B191" s="22" t="s">
        <v>132</v>
      </c>
      <c r="C191" s="22"/>
      <c r="D191" s="5" t="s">
        <v>7</v>
      </c>
      <c r="E191" s="6">
        <v>194465.78</v>
      </c>
      <c r="F191" s="7">
        <f t="shared" si="9"/>
        <v>16205.481666666667</v>
      </c>
      <c r="G191" s="35" t="s">
        <v>164</v>
      </c>
    </row>
    <row r="192" spans="1:7" ht="19.5" customHeight="1" outlineLevel="1">
      <c r="A192" s="4"/>
      <c r="B192" s="22" t="s">
        <v>133</v>
      </c>
      <c r="C192" s="22"/>
      <c r="D192" s="5" t="s">
        <v>7</v>
      </c>
      <c r="E192" s="6">
        <v>395664.62</v>
      </c>
      <c r="F192" s="7">
        <f t="shared" si="9"/>
        <v>32972.051666666666</v>
      </c>
      <c r="G192" s="35" t="s">
        <v>153</v>
      </c>
    </row>
    <row r="193" spans="1:7" ht="19.5" customHeight="1">
      <c r="A193" s="21" t="s">
        <v>271</v>
      </c>
      <c r="B193" s="21"/>
      <c r="C193" s="21"/>
      <c r="D193" s="21"/>
      <c r="E193" s="2"/>
      <c r="F193" s="7"/>
      <c r="G193" s="35"/>
    </row>
    <row r="194" spans="1:7" ht="19.5" customHeight="1" outlineLevel="1">
      <c r="A194" s="4"/>
      <c r="B194" s="22" t="s">
        <v>134</v>
      </c>
      <c r="C194" s="22"/>
      <c r="D194" s="5" t="s">
        <v>52</v>
      </c>
      <c r="E194" s="6">
        <v>436479.28</v>
      </c>
      <c r="F194" s="7">
        <f t="shared" si="9"/>
        <v>36373.273333333338</v>
      </c>
      <c r="G194" s="35"/>
    </row>
    <row r="195" spans="1:7" ht="19.5" customHeight="1" outlineLevel="1">
      <c r="A195" s="4"/>
      <c r="B195" s="22" t="s">
        <v>135</v>
      </c>
      <c r="C195" s="22"/>
      <c r="D195" s="5" t="s">
        <v>7</v>
      </c>
      <c r="E195" s="6">
        <v>762297.19</v>
      </c>
      <c r="F195" s="7">
        <f t="shared" si="9"/>
        <v>63524.765833333331</v>
      </c>
      <c r="G195" s="35"/>
    </row>
    <row r="196" spans="1:7" ht="19.5" customHeight="1" outlineLevel="1">
      <c r="A196" s="4"/>
      <c r="B196" s="22" t="s">
        <v>136</v>
      </c>
      <c r="C196" s="22"/>
      <c r="D196" s="5" t="s">
        <v>52</v>
      </c>
      <c r="E196" s="6">
        <v>475327.7</v>
      </c>
      <c r="F196" s="7">
        <f t="shared" si="9"/>
        <v>39610.64166666667</v>
      </c>
      <c r="G196" s="35"/>
    </row>
    <row r="197" spans="1:7" ht="19.5" customHeight="1">
      <c r="A197" s="21" t="s">
        <v>272</v>
      </c>
      <c r="B197" s="21"/>
      <c r="C197" s="21"/>
      <c r="D197" s="21"/>
      <c r="E197" s="2"/>
      <c r="F197" s="7"/>
      <c r="G197" s="35"/>
    </row>
    <row r="198" spans="1:7" ht="19.5" customHeight="1" outlineLevel="1">
      <c r="A198" s="4"/>
      <c r="B198" s="22" t="s">
        <v>130</v>
      </c>
      <c r="C198" s="22"/>
      <c r="D198" s="5" t="s">
        <v>7</v>
      </c>
      <c r="E198" s="6">
        <v>246466.03</v>
      </c>
      <c r="F198" s="7">
        <f t="shared" si="9"/>
        <v>20538.835833333334</v>
      </c>
      <c r="G198" s="35" t="s">
        <v>165</v>
      </c>
    </row>
    <row r="199" spans="1:7" ht="19.5" customHeight="1" outlineLevel="1">
      <c r="A199" s="4"/>
      <c r="B199" s="22" t="s">
        <v>137</v>
      </c>
      <c r="C199" s="22"/>
      <c r="D199" s="5" t="s">
        <v>7</v>
      </c>
      <c r="E199" s="6">
        <v>207910.68</v>
      </c>
      <c r="F199" s="7">
        <f t="shared" si="9"/>
        <v>17325.89</v>
      </c>
      <c r="G199" s="35" t="s">
        <v>166</v>
      </c>
    </row>
    <row r="200" spans="1:7" ht="19.5" customHeight="1">
      <c r="A200" s="21" t="s">
        <v>273</v>
      </c>
      <c r="B200" s="21"/>
      <c r="C200" s="21"/>
      <c r="D200" s="21"/>
      <c r="E200" s="2"/>
      <c r="F200" s="7"/>
      <c r="G200" s="35"/>
    </row>
    <row r="201" spans="1:7" ht="19.5" customHeight="1" outlineLevel="1">
      <c r="A201" s="4"/>
      <c r="B201" s="22" t="s">
        <v>138</v>
      </c>
      <c r="C201" s="22"/>
      <c r="D201" s="5" t="s">
        <v>7</v>
      </c>
      <c r="E201" s="6">
        <v>205395.25</v>
      </c>
      <c r="F201" s="7">
        <f t="shared" ref="F201:F218" si="10">E201/12</f>
        <v>17116.270833333332</v>
      </c>
      <c r="G201" s="35" t="s">
        <v>167</v>
      </c>
    </row>
    <row r="202" spans="1:7" ht="19.5" customHeight="1" outlineLevel="1">
      <c r="A202" s="4"/>
      <c r="B202" s="22" t="s">
        <v>139</v>
      </c>
      <c r="C202" s="22"/>
      <c r="D202" s="5" t="s">
        <v>7</v>
      </c>
      <c r="E202" s="6">
        <v>161747.81</v>
      </c>
      <c r="F202" s="7">
        <f t="shared" si="10"/>
        <v>13478.984166666667</v>
      </c>
      <c r="G202" s="35" t="s">
        <v>168</v>
      </c>
    </row>
    <row r="203" spans="1:7" ht="19.5" customHeight="1">
      <c r="A203" s="21" t="s">
        <v>274</v>
      </c>
      <c r="B203" s="21"/>
      <c r="C203" s="21"/>
      <c r="D203" s="21"/>
      <c r="E203" s="2"/>
      <c r="F203" s="7"/>
      <c r="G203" s="35"/>
    </row>
    <row r="204" spans="1:7" ht="19.5" customHeight="1" outlineLevel="1">
      <c r="A204" s="4"/>
      <c r="B204" s="22" t="s">
        <v>140</v>
      </c>
      <c r="C204" s="22"/>
      <c r="D204" s="5" t="s">
        <v>7</v>
      </c>
      <c r="E204" s="6">
        <v>493581.8</v>
      </c>
      <c r="F204" s="7">
        <f t="shared" si="10"/>
        <v>41131.816666666666</v>
      </c>
      <c r="G204" s="35"/>
    </row>
    <row r="205" spans="1:7" ht="19.5" customHeight="1">
      <c r="A205" s="21" t="s">
        <v>275</v>
      </c>
      <c r="B205" s="21"/>
      <c r="C205" s="21"/>
      <c r="D205" s="21"/>
      <c r="E205" s="2"/>
      <c r="F205" s="7"/>
      <c r="G205" s="35"/>
    </row>
    <row r="206" spans="1:7" ht="19.5" customHeight="1" outlineLevel="1">
      <c r="A206" s="4"/>
      <c r="B206" s="22" t="s">
        <v>141</v>
      </c>
      <c r="C206" s="22"/>
      <c r="D206" s="5" t="s">
        <v>7</v>
      </c>
      <c r="E206" s="6">
        <v>747621.49</v>
      </c>
      <c r="F206" s="7">
        <f t="shared" si="10"/>
        <v>62301.790833333333</v>
      </c>
      <c r="G206" s="35"/>
    </row>
    <row r="207" spans="1:7" ht="19.5" customHeight="1" outlineLevel="1">
      <c r="A207" s="4"/>
      <c r="B207" s="22" t="s">
        <v>142</v>
      </c>
      <c r="C207" s="22"/>
      <c r="D207" s="5" t="s">
        <v>45</v>
      </c>
      <c r="E207" s="6">
        <v>411008.1</v>
      </c>
      <c r="F207" s="7">
        <f t="shared" si="10"/>
        <v>34250.674999999996</v>
      </c>
      <c r="G207" s="35"/>
    </row>
    <row r="208" spans="1:7" ht="19.5" customHeight="1" outlineLevel="1">
      <c r="A208" s="4"/>
      <c r="B208" s="22" t="s">
        <v>143</v>
      </c>
      <c r="C208" s="22"/>
      <c r="D208" s="5" t="s">
        <v>45</v>
      </c>
      <c r="E208" s="6">
        <v>570923.47</v>
      </c>
      <c r="F208" s="7">
        <f t="shared" si="10"/>
        <v>47576.955833333333</v>
      </c>
      <c r="G208" s="35"/>
    </row>
    <row r="209" spans="1:7" ht="19.5" customHeight="1">
      <c r="A209" s="21" t="s">
        <v>276</v>
      </c>
      <c r="B209" s="21"/>
      <c r="C209" s="21"/>
      <c r="D209" s="21"/>
      <c r="E209" s="2"/>
      <c r="F209" s="7"/>
      <c r="G209" s="35"/>
    </row>
    <row r="210" spans="1:7" ht="19.5" customHeight="1" outlineLevel="1">
      <c r="A210" s="4"/>
      <c r="B210" s="22" t="s">
        <v>144</v>
      </c>
      <c r="C210" s="22"/>
      <c r="D210" s="5" t="s">
        <v>7</v>
      </c>
      <c r="E210" s="6">
        <v>768055.98</v>
      </c>
      <c r="F210" s="7">
        <f t="shared" si="10"/>
        <v>64004.665000000001</v>
      </c>
      <c r="G210" s="35"/>
    </row>
    <row r="211" spans="1:7" ht="19.5" customHeight="1">
      <c r="A211" s="21" t="s">
        <v>277</v>
      </c>
      <c r="B211" s="21"/>
      <c r="C211" s="21"/>
      <c r="D211" s="21"/>
      <c r="E211" s="2"/>
      <c r="F211" s="7"/>
      <c r="G211" s="35"/>
    </row>
    <row r="212" spans="1:7" ht="19.5" customHeight="1" outlineLevel="1">
      <c r="A212" s="4"/>
      <c r="B212" s="22" t="s">
        <v>145</v>
      </c>
      <c r="C212" s="22"/>
      <c r="D212" s="5" t="s">
        <v>7</v>
      </c>
      <c r="E212" s="6">
        <v>493453.61</v>
      </c>
      <c r="F212" s="7">
        <f t="shared" si="10"/>
        <v>41121.134166666663</v>
      </c>
      <c r="G212" s="35"/>
    </row>
    <row r="213" spans="1:7" ht="19.5" customHeight="1">
      <c r="A213" s="21" t="s">
        <v>278</v>
      </c>
      <c r="B213" s="21"/>
      <c r="C213" s="21"/>
      <c r="D213" s="21"/>
      <c r="E213" s="2"/>
      <c r="F213" s="7"/>
      <c r="G213" s="35"/>
    </row>
    <row r="214" spans="1:7" ht="19.5" customHeight="1" outlineLevel="1">
      <c r="A214" s="4"/>
      <c r="B214" s="22" t="s">
        <v>146</v>
      </c>
      <c r="C214" s="22"/>
      <c r="D214" s="5" t="s">
        <v>7</v>
      </c>
      <c r="E214" s="6">
        <v>455446.78</v>
      </c>
      <c r="F214" s="7">
        <f t="shared" si="10"/>
        <v>37953.898333333338</v>
      </c>
      <c r="G214" s="35"/>
    </row>
    <row r="215" spans="1:7" ht="19.5" customHeight="1">
      <c r="A215" s="21" t="s">
        <v>279</v>
      </c>
      <c r="B215" s="21"/>
      <c r="C215" s="21"/>
      <c r="D215" s="21"/>
      <c r="E215" s="2"/>
      <c r="F215" s="7"/>
      <c r="G215" s="35"/>
    </row>
    <row r="216" spans="1:7" ht="19.5" customHeight="1" outlineLevel="1">
      <c r="A216" s="4"/>
      <c r="B216" s="22" t="s">
        <v>147</v>
      </c>
      <c r="C216" s="22"/>
      <c r="D216" s="5" t="s">
        <v>7</v>
      </c>
      <c r="E216" s="6">
        <v>405507.95</v>
      </c>
      <c r="F216" s="7">
        <f t="shared" si="10"/>
        <v>33792.32916666667</v>
      </c>
      <c r="G216" s="35"/>
    </row>
    <row r="217" spans="1:7" ht="19.5" customHeight="1">
      <c r="A217" s="21" t="s">
        <v>280</v>
      </c>
      <c r="B217" s="21"/>
      <c r="C217" s="21"/>
      <c r="D217" s="21"/>
      <c r="E217" s="2"/>
      <c r="F217" s="7"/>
      <c r="G217" s="35"/>
    </row>
    <row r="218" spans="1:7" ht="19.5" customHeight="1" outlineLevel="1">
      <c r="A218" s="4"/>
      <c r="B218" s="22" t="s">
        <v>148</v>
      </c>
      <c r="C218" s="22"/>
      <c r="D218" s="5" t="s">
        <v>7</v>
      </c>
      <c r="E218" s="6">
        <v>685292.12</v>
      </c>
      <c r="F218" s="7">
        <f t="shared" si="10"/>
        <v>57107.676666666666</v>
      </c>
      <c r="G218" s="35"/>
    </row>
    <row r="219" spans="1:7" ht="19.5" customHeight="1">
      <c r="A219" s="21" t="s">
        <v>196</v>
      </c>
      <c r="B219" s="21"/>
      <c r="C219" s="21"/>
      <c r="D219" s="21"/>
      <c r="E219" s="2"/>
      <c r="F219" s="7"/>
      <c r="G219" s="35"/>
    </row>
    <row r="220" spans="1:7" ht="34.5" customHeight="1" outlineLevel="1">
      <c r="A220" s="4"/>
      <c r="B220" s="22" t="s">
        <v>44</v>
      </c>
      <c r="C220" s="22"/>
      <c r="D220" s="11" t="s">
        <v>45</v>
      </c>
      <c r="E220" s="6">
        <v>74366.710000000006</v>
      </c>
      <c r="F220" s="7">
        <f t="shared" ref="F220:F222" si="11">E220/12</f>
        <v>6197.2258333333339</v>
      </c>
      <c r="G220" s="35"/>
    </row>
    <row r="221" spans="1:7" ht="34.5" customHeight="1" outlineLevel="1">
      <c r="A221" s="4"/>
      <c r="B221" s="22" t="s">
        <v>46</v>
      </c>
      <c r="C221" s="22"/>
      <c r="D221" s="11" t="s">
        <v>7</v>
      </c>
      <c r="E221" s="6">
        <v>307627.07</v>
      </c>
      <c r="F221" s="7">
        <f t="shared" si="11"/>
        <v>25635.589166666668</v>
      </c>
      <c r="G221" s="35"/>
    </row>
    <row r="222" spans="1:7" ht="34.5" customHeight="1" outlineLevel="1">
      <c r="A222" s="4"/>
      <c r="B222" s="27" t="s">
        <v>228</v>
      </c>
      <c r="C222" s="27"/>
      <c r="D222" s="11" t="s">
        <v>201</v>
      </c>
      <c r="E222" s="6">
        <v>174322.65</v>
      </c>
      <c r="F222" s="7">
        <f t="shared" si="11"/>
        <v>14526.887499999999</v>
      </c>
      <c r="G222" s="35"/>
    </row>
    <row r="223" spans="1:7" ht="19.5" customHeight="1">
      <c r="A223" s="21" t="s">
        <v>281</v>
      </c>
      <c r="B223" s="21"/>
      <c r="C223" s="21"/>
      <c r="D223" s="21"/>
      <c r="E223" s="2"/>
      <c r="F223" s="7"/>
      <c r="G223" s="35"/>
    </row>
    <row r="224" spans="1:7" ht="34.5" customHeight="1" outlineLevel="1">
      <c r="A224" s="4"/>
      <c r="B224" s="22" t="s">
        <v>53</v>
      </c>
      <c r="C224" s="22"/>
      <c r="D224" s="11" t="s">
        <v>7</v>
      </c>
      <c r="E224" s="6">
        <v>593031.04</v>
      </c>
      <c r="F224" s="7">
        <f t="shared" ref="F224:F225" si="12">E224/12</f>
        <v>49419.253333333334</v>
      </c>
      <c r="G224" s="35"/>
    </row>
    <row r="225" spans="1:7" ht="34.5" customHeight="1" outlineLevel="1">
      <c r="A225" s="17"/>
      <c r="B225" s="25" t="s">
        <v>229</v>
      </c>
      <c r="C225" s="25"/>
      <c r="D225" s="12" t="s">
        <v>201</v>
      </c>
      <c r="E225" s="13">
        <v>357600.66</v>
      </c>
      <c r="F225" s="7">
        <f t="shared" si="12"/>
        <v>29800.054999999997</v>
      </c>
      <c r="G225" s="35"/>
    </row>
    <row r="226" spans="1:7" ht="19.5" customHeight="1">
      <c r="A226" s="21" t="s">
        <v>282</v>
      </c>
      <c r="B226" s="21"/>
      <c r="C226" s="21"/>
      <c r="D226" s="21"/>
      <c r="E226" s="2"/>
      <c r="F226" s="7"/>
      <c r="G226" s="35"/>
    </row>
    <row r="227" spans="1:7" ht="19.5" customHeight="1" outlineLevel="1">
      <c r="A227" s="4"/>
      <c r="B227" s="22" t="s">
        <v>54</v>
      </c>
      <c r="C227" s="22"/>
      <c r="D227" s="5" t="s">
        <v>7</v>
      </c>
      <c r="E227" s="6">
        <v>549054.19999999995</v>
      </c>
      <c r="F227" s="7">
        <f t="shared" ref="F227" si="13">E227/12</f>
        <v>45754.516666666663</v>
      </c>
      <c r="G227" s="35"/>
    </row>
    <row r="228" spans="1:7" ht="19.5" customHeight="1">
      <c r="A228" s="21" t="s">
        <v>283</v>
      </c>
      <c r="B228" s="21"/>
      <c r="C228" s="21"/>
      <c r="D228" s="21"/>
      <c r="E228" s="2"/>
      <c r="F228" s="7"/>
      <c r="G228" s="35"/>
    </row>
    <row r="229" spans="1:7" ht="19.5" customHeight="1" outlineLevel="1">
      <c r="A229" s="4"/>
      <c r="B229" s="22" t="s">
        <v>55</v>
      </c>
      <c r="C229" s="22"/>
      <c r="D229" s="5" t="s">
        <v>7</v>
      </c>
      <c r="E229" s="6">
        <v>600284.17000000004</v>
      </c>
      <c r="F229" s="7">
        <f t="shared" ref="F229" si="14">E229/12</f>
        <v>50023.680833333339</v>
      </c>
      <c r="G229" s="35"/>
    </row>
    <row r="230" spans="1:7" ht="19.5" customHeight="1">
      <c r="A230" s="23" t="s">
        <v>170</v>
      </c>
      <c r="B230" s="23"/>
      <c r="C230" s="23"/>
      <c r="D230" s="23"/>
      <c r="E230" s="9"/>
      <c r="F230" s="3"/>
      <c r="G230" s="35"/>
    </row>
    <row r="231" spans="1:7" ht="19.5" customHeight="1" outlineLevel="1">
      <c r="A231" s="4"/>
      <c r="B231" s="22" t="s">
        <v>6</v>
      </c>
      <c r="C231" s="22"/>
      <c r="D231" s="10" t="s">
        <v>7</v>
      </c>
      <c r="E231" s="6">
        <v>568562.30000000005</v>
      </c>
      <c r="F231" s="7">
        <f>E231/12</f>
        <v>47380.191666666673</v>
      </c>
      <c r="G231" s="35"/>
    </row>
    <row r="232" spans="1:7" ht="19.5" customHeight="1" outlineLevel="1">
      <c r="A232" s="4"/>
      <c r="B232" s="22" t="s">
        <v>8</v>
      </c>
      <c r="C232" s="22"/>
      <c r="D232" s="10" t="s">
        <v>204</v>
      </c>
      <c r="E232" s="6">
        <v>589240.53</v>
      </c>
      <c r="F232" s="7">
        <f>E232/12</f>
        <v>49103.377500000002</v>
      </c>
      <c r="G232" s="35"/>
    </row>
    <row r="233" spans="1:7" ht="19.5" customHeight="1">
      <c r="A233" s="21" t="s">
        <v>56</v>
      </c>
      <c r="B233" s="21"/>
      <c r="C233" s="21"/>
      <c r="D233" s="21"/>
      <c r="E233" s="2"/>
      <c r="F233" s="7"/>
      <c r="G233" s="35"/>
    </row>
    <row r="234" spans="1:7" ht="19.5" customHeight="1" outlineLevel="1">
      <c r="A234" s="4"/>
      <c r="B234" s="22" t="s">
        <v>57</v>
      </c>
      <c r="C234" s="22"/>
      <c r="D234" s="5" t="s">
        <v>58</v>
      </c>
      <c r="E234" s="6">
        <v>341098.32</v>
      </c>
      <c r="F234" s="7">
        <f t="shared" ref="F234" si="15">E234/12</f>
        <v>28424.86</v>
      </c>
      <c r="G234" s="35"/>
    </row>
    <row r="235" spans="1:7" ht="19.5" customHeight="1">
      <c r="A235" s="21" t="s">
        <v>284</v>
      </c>
      <c r="B235" s="21"/>
      <c r="C235" s="21"/>
      <c r="D235" s="21"/>
      <c r="E235" s="2"/>
      <c r="F235" s="7"/>
      <c r="G235" s="35"/>
    </row>
    <row r="236" spans="1:7" ht="36" customHeight="1" outlineLevel="1">
      <c r="A236" s="4"/>
      <c r="B236" s="22" t="s">
        <v>59</v>
      </c>
      <c r="C236" s="22"/>
      <c r="D236" s="5" t="s">
        <v>60</v>
      </c>
      <c r="E236" s="6">
        <v>275299.20000000001</v>
      </c>
      <c r="F236" s="7">
        <f t="shared" ref="F236:F238" si="16">E236/12</f>
        <v>22941.600000000002</v>
      </c>
      <c r="G236" s="35"/>
    </row>
    <row r="237" spans="1:7" ht="19.5" customHeight="1" outlineLevel="1">
      <c r="A237" s="4"/>
      <c r="B237" s="22" t="s">
        <v>61</v>
      </c>
      <c r="C237" s="22"/>
      <c r="D237" s="5" t="s">
        <v>207</v>
      </c>
      <c r="E237" s="6">
        <v>387450.93</v>
      </c>
      <c r="F237" s="7">
        <f t="shared" si="16"/>
        <v>32287.577499999999</v>
      </c>
      <c r="G237" s="35"/>
    </row>
    <row r="238" spans="1:7" ht="19.5" customHeight="1" outlineLevel="1">
      <c r="A238" s="4"/>
      <c r="B238" s="22" t="s">
        <v>62</v>
      </c>
      <c r="C238" s="22"/>
      <c r="D238" s="5" t="s">
        <v>207</v>
      </c>
      <c r="E238" s="6">
        <v>413290.17</v>
      </c>
      <c r="F238" s="7">
        <f t="shared" si="16"/>
        <v>34440.847499999996</v>
      </c>
      <c r="G238" s="35"/>
    </row>
    <row r="239" spans="1:7" ht="19.5" customHeight="1">
      <c r="A239" s="21" t="s">
        <v>197</v>
      </c>
      <c r="B239" s="21"/>
      <c r="C239" s="21"/>
      <c r="D239" s="21"/>
      <c r="E239" s="2"/>
      <c r="F239" s="7"/>
      <c r="G239" s="35"/>
    </row>
    <row r="240" spans="1:7" ht="19.5" customHeight="1" outlineLevel="1">
      <c r="A240" s="4"/>
      <c r="B240" s="22" t="s">
        <v>47</v>
      </c>
      <c r="C240" s="22"/>
      <c r="D240" s="5" t="s">
        <v>48</v>
      </c>
      <c r="E240" s="6">
        <v>655611.11</v>
      </c>
      <c r="F240" s="7">
        <f t="shared" ref="F240:F241" si="17">E240/12</f>
        <v>54634.259166666663</v>
      </c>
      <c r="G240" s="35"/>
    </row>
    <row r="241" spans="1:7" ht="29.25" customHeight="1">
      <c r="A241" s="31"/>
      <c r="B241" s="32" t="s">
        <v>233</v>
      </c>
      <c r="C241" s="33"/>
      <c r="D241" s="12" t="s">
        <v>201</v>
      </c>
      <c r="E241" s="13">
        <v>444969.9</v>
      </c>
      <c r="F241" s="7">
        <f t="shared" si="17"/>
        <v>37080.825000000004</v>
      </c>
      <c r="G241" s="36"/>
    </row>
  </sheetData>
  <mergeCells count="242">
    <mergeCell ref="G6:G7"/>
    <mergeCell ref="A1:G1"/>
    <mergeCell ref="A2:G2"/>
    <mergeCell ref="A3:G3"/>
    <mergeCell ref="A4:F4"/>
    <mergeCell ref="B241:C241"/>
    <mergeCell ref="B90:C90"/>
    <mergeCell ref="B106:C106"/>
    <mergeCell ref="B120:C120"/>
    <mergeCell ref="B126:C126"/>
    <mergeCell ref="B133:C133"/>
    <mergeCell ref="B141:C141"/>
    <mergeCell ref="B96:C96"/>
    <mergeCell ref="B138:C138"/>
    <mergeCell ref="F6:F7"/>
    <mergeCell ref="B212:C212"/>
    <mergeCell ref="A213:D213"/>
    <mergeCell ref="B214:C214"/>
    <mergeCell ref="A215:D215"/>
    <mergeCell ref="B216:C216"/>
    <mergeCell ref="A217:D217"/>
    <mergeCell ref="B218:C218"/>
    <mergeCell ref="B165:C165"/>
    <mergeCell ref="A203:D203"/>
    <mergeCell ref="B204:C204"/>
    <mergeCell ref="A205:D205"/>
    <mergeCell ref="B206:C206"/>
    <mergeCell ref="B207:C207"/>
    <mergeCell ref="B208:C208"/>
    <mergeCell ref="A209:D209"/>
    <mergeCell ref="B210:C210"/>
    <mergeCell ref="A211:D211"/>
    <mergeCell ref="B194:C194"/>
    <mergeCell ref="B195:C195"/>
    <mergeCell ref="B196:C196"/>
    <mergeCell ref="A197:D197"/>
    <mergeCell ref="B198:C198"/>
    <mergeCell ref="B201:C201"/>
    <mergeCell ref="B202:C202"/>
    <mergeCell ref="B185:C185"/>
    <mergeCell ref="B186:C186"/>
    <mergeCell ref="B187:C187"/>
    <mergeCell ref="B188:C188"/>
    <mergeCell ref="B189:C189"/>
    <mergeCell ref="A190:D190"/>
    <mergeCell ref="B191:C191"/>
    <mergeCell ref="B192:C192"/>
    <mergeCell ref="A193:D193"/>
    <mergeCell ref="A179:D179"/>
    <mergeCell ref="B180:C180"/>
    <mergeCell ref="B181:C181"/>
    <mergeCell ref="A182:D182"/>
    <mergeCell ref="B183:C183"/>
    <mergeCell ref="A184:D184"/>
    <mergeCell ref="B199:C199"/>
    <mergeCell ref="A200:D200"/>
    <mergeCell ref="B170:C170"/>
    <mergeCell ref="A171:D171"/>
    <mergeCell ref="B172:C172"/>
    <mergeCell ref="A173:D173"/>
    <mergeCell ref="B174:C174"/>
    <mergeCell ref="A175:D175"/>
    <mergeCell ref="B176:C176"/>
    <mergeCell ref="B177:C177"/>
    <mergeCell ref="B178:C178"/>
    <mergeCell ref="B160:C160"/>
    <mergeCell ref="B161:C161"/>
    <mergeCell ref="A162:D162"/>
    <mergeCell ref="B163:C163"/>
    <mergeCell ref="A164:D164"/>
    <mergeCell ref="B166:C166"/>
    <mergeCell ref="A167:D167"/>
    <mergeCell ref="B168:C168"/>
    <mergeCell ref="B169:C169"/>
    <mergeCell ref="A151:D151"/>
    <mergeCell ref="B152:C152"/>
    <mergeCell ref="B153:C153"/>
    <mergeCell ref="B154:C154"/>
    <mergeCell ref="B155:C155"/>
    <mergeCell ref="A156:D156"/>
    <mergeCell ref="B157:C157"/>
    <mergeCell ref="A158:D158"/>
    <mergeCell ref="B159:C159"/>
    <mergeCell ref="A142:D142"/>
    <mergeCell ref="B143:C143"/>
    <mergeCell ref="A144:D144"/>
    <mergeCell ref="B145:C145"/>
    <mergeCell ref="B146:C146"/>
    <mergeCell ref="A147:D147"/>
    <mergeCell ref="B148:C148"/>
    <mergeCell ref="B149:C149"/>
    <mergeCell ref="B150:C150"/>
    <mergeCell ref="B131:C131"/>
    <mergeCell ref="B132:C132"/>
    <mergeCell ref="B113:C113"/>
    <mergeCell ref="A134:D134"/>
    <mergeCell ref="B135:C135"/>
    <mergeCell ref="B136:C136"/>
    <mergeCell ref="B137:C137"/>
    <mergeCell ref="A139:D139"/>
    <mergeCell ref="B140:C140"/>
    <mergeCell ref="A121:D121"/>
    <mergeCell ref="B122:C122"/>
    <mergeCell ref="B123:C123"/>
    <mergeCell ref="B124:C124"/>
    <mergeCell ref="B125:C125"/>
    <mergeCell ref="A127:D127"/>
    <mergeCell ref="B128:C128"/>
    <mergeCell ref="B129:C129"/>
    <mergeCell ref="B130:C130"/>
    <mergeCell ref="A97:D97"/>
    <mergeCell ref="B98:C98"/>
    <mergeCell ref="A91:D91"/>
    <mergeCell ref="B92:C92"/>
    <mergeCell ref="B93:C93"/>
    <mergeCell ref="B94:C94"/>
    <mergeCell ref="A86:D86"/>
    <mergeCell ref="B87:C87"/>
    <mergeCell ref="B88:C88"/>
    <mergeCell ref="B89:C89"/>
    <mergeCell ref="B77:C77"/>
    <mergeCell ref="A78:D78"/>
    <mergeCell ref="B79:C79"/>
    <mergeCell ref="A80:D80"/>
    <mergeCell ref="B81:C81"/>
    <mergeCell ref="A82:D82"/>
    <mergeCell ref="B83:C83"/>
    <mergeCell ref="B84:C84"/>
    <mergeCell ref="B85:C85"/>
    <mergeCell ref="B68:C68"/>
    <mergeCell ref="B69:C69"/>
    <mergeCell ref="A70:D70"/>
    <mergeCell ref="B71:C71"/>
    <mergeCell ref="A72:D72"/>
    <mergeCell ref="B73:C73"/>
    <mergeCell ref="A74:D74"/>
    <mergeCell ref="B75:C75"/>
    <mergeCell ref="A76:D76"/>
    <mergeCell ref="B58:C58"/>
    <mergeCell ref="A60:D60"/>
    <mergeCell ref="B61:C61"/>
    <mergeCell ref="A62:D62"/>
    <mergeCell ref="B63:C63"/>
    <mergeCell ref="B64:C64"/>
    <mergeCell ref="A65:D65"/>
    <mergeCell ref="B66:C66"/>
    <mergeCell ref="A67:D67"/>
    <mergeCell ref="B59:C59"/>
    <mergeCell ref="B45:C45"/>
    <mergeCell ref="B46:C46"/>
    <mergeCell ref="A48:D48"/>
    <mergeCell ref="B49:C49"/>
    <mergeCell ref="B50:C50"/>
    <mergeCell ref="A53:D53"/>
    <mergeCell ref="B54:C54"/>
    <mergeCell ref="B55:C55"/>
    <mergeCell ref="A57:D57"/>
    <mergeCell ref="B47:C47"/>
    <mergeCell ref="B51:C51"/>
    <mergeCell ref="B52:C52"/>
    <mergeCell ref="B56:C56"/>
    <mergeCell ref="B33:C33"/>
    <mergeCell ref="A36:D36"/>
    <mergeCell ref="B37:C37"/>
    <mergeCell ref="B38:C38"/>
    <mergeCell ref="A40:D40"/>
    <mergeCell ref="B41:C41"/>
    <mergeCell ref="B42:C42"/>
    <mergeCell ref="A44:D44"/>
    <mergeCell ref="B34:C34"/>
    <mergeCell ref="B35:C35"/>
    <mergeCell ref="B39:C39"/>
    <mergeCell ref="B43:C43"/>
    <mergeCell ref="B24:C24"/>
    <mergeCell ref="A26:D26"/>
    <mergeCell ref="B27:C27"/>
    <mergeCell ref="B28:C28"/>
    <mergeCell ref="A30:D30"/>
    <mergeCell ref="B31:C31"/>
    <mergeCell ref="A32:D32"/>
    <mergeCell ref="B25:C25"/>
    <mergeCell ref="B29:C29"/>
    <mergeCell ref="B15:C15"/>
    <mergeCell ref="A16:D16"/>
    <mergeCell ref="B17:C17"/>
    <mergeCell ref="B18:C18"/>
    <mergeCell ref="A20:D20"/>
    <mergeCell ref="B21:C21"/>
    <mergeCell ref="B19:C19"/>
    <mergeCell ref="A22:D22"/>
    <mergeCell ref="B23:C23"/>
    <mergeCell ref="A6:D6"/>
    <mergeCell ref="B7:C7"/>
    <mergeCell ref="A8:D8"/>
    <mergeCell ref="B9:C9"/>
    <mergeCell ref="A10:D10"/>
    <mergeCell ref="B11:C11"/>
    <mergeCell ref="B12:C12"/>
    <mergeCell ref="A13:D13"/>
    <mergeCell ref="B14:C14"/>
    <mergeCell ref="B232:C232"/>
    <mergeCell ref="A233:D233"/>
    <mergeCell ref="B234:C234"/>
    <mergeCell ref="A235:D235"/>
    <mergeCell ref="B236:C236"/>
    <mergeCell ref="B237:C237"/>
    <mergeCell ref="B238:C238"/>
    <mergeCell ref="A219:D219"/>
    <mergeCell ref="B220:C220"/>
    <mergeCell ref="B221:C221"/>
    <mergeCell ref="A223:D223"/>
    <mergeCell ref="B224:C224"/>
    <mergeCell ref="A226:D226"/>
    <mergeCell ref="B227:C227"/>
    <mergeCell ref="A228:D228"/>
    <mergeCell ref="B229:C229"/>
    <mergeCell ref="B222:C222"/>
    <mergeCell ref="B225:C225"/>
    <mergeCell ref="A239:D239"/>
    <mergeCell ref="B240:C240"/>
    <mergeCell ref="B95:C95"/>
    <mergeCell ref="B99:C99"/>
    <mergeCell ref="B100:C100"/>
    <mergeCell ref="A101:D101"/>
    <mergeCell ref="B102:C102"/>
    <mergeCell ref="B103:C103"/>
    <mergeCell ref="B104:C104"/>
    <mergeCell ref="B105:C105"/>
    <mergeCell ref="A107:D107"/>
    <mergeCell ref="B108:C108"/>
    <mergeCell ref="B109:C109"/>
    <mergeCell ref="A110:D110"/>
    <mergeCell ref="B111:C111"/>
    <mergeCell ref="B112:C112"/>
    <mergeCell ref="B114:C114"/>
    <mergeCell ref="A115:D115"/>
    <mergeCell ref="B116:C116"/>
    <mergeCell ref="B117:C117"/>
    <mergeCell ref="B118:C118"/>
    <mergeCell ref="B119:C119"/>
    <mergeCell ref="A230:D230"/>
    <mergeCell ref="B231:C231"/>
  </mergeCells>
  <pageMargins left="0.78740157480314965" right="0.78740157480314965" top="0.39370078740157483" bottom="0.39370078740157483" header="0" footer="0"/>
  <pageSetup paperSize="9" scale="72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МедведкоИ</dc:creator>
  <cp:lastModifiedBy>МедведкоИ</cp:lastModifiedBy>
  <cp:lastPrinted>2022-03-18T11:44:49Z</cp:lastPrinted>
  <dcterms:created xsi:type="dcterms:W3CDTF">2022-03-18T11:06:35Z</dcterms:created>
  <dcterms:modified xsi:type="dcterms:W3CDTF">2022-03-18T11:46:01Z</dcterms:modified>
</cp:coreProperties>
</file>