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alabanova.VRN\Downloads\"/>
    </mc:Choice>
  </mc:AlternateContent>
  <xr:revisionPtr revIDLastSave="0" documentId="13_ncr:1_{48596BB4-49AB-4EE4-BB39-949FE5DB9704}" xr6:coauthVersionLast="37" xr6:coauthVersionMax="37" xr10:uidLastSave="{00000000-0000-0000-0000-000000000000}"/>
  <bookViews>
    <workbookView xWindow="480" yWindow="90" windowWidth="24915" windowHeight="12585" xr2:uid="{00000000-000D-0000-FFFF-FFFF00000000}"/>
  </bookViews>
  <sheets>
    <sheet name="реестр на 01.03.2020" sheetId="1" r:id="rId1"/>
    <sheet name="лизинг" sheetId="2" r:id="rId2"/>
    <sheet name="проценты" sheetId="5" r:id="rId3"/>
    <sheet name="гранты" sheetId="4" r:id="rId4"/>
    <sheet name="оборуд" sheetId="3" r:id="rId5"/>
  </sheets>
  <definedNames>
    <definedName name="_xlnm._FilterDatabase" localSheetId="1" hidden="1">лизинг!$B$1:$B$38</definedName>
    <definedName name="_xlnm._FilterDatabase" localSheetId="0" hidden="1">'реестр на 01.03.2020'!$A$121:$G$151</definedName>
  </definedNames>
  <calcPr calcId="179021"/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<sst xmlns="http://schemas.openxmlformats.org/spreadsheetml/2006/main" count="925" uniqueCount="373">
  <si>
    <t xml:space="preserve">Реестр субъектов  малого и среднего  предпринимательства - получателей поддержки </t>
  </si>
  <si>
    <t>Россошанского муниципального района</t>
  </si>
  <si>
    <t>№   реестровой записи / дата включения сведений в реестр</t>
  </si>
  <si>
    <t xml:space="preserve"> Основание для  включения  (исключения) сведений в реестр</t>
  </si>
  <si>
    <t xml:space="preserve">Полное или сокращенное наименование организации, фирменное наименование, юр. адрес </t>
  </si>
  <si>
    <t>Сведения о предоставленной поддержке</t>
  </si>
  <si>
    <t>Вид поддержки</t>
  </si>
  <si>
    <t>Форма поддержки</t>
  </si>
  <si>
    <t>Размер поддержки, руб.</t>
  </si>
  <si>
    <t>Срок оказания поддержки</t>
  </si>
  <si>
    <t>2008 год</t>
  </si>
  <si>
    <t>1
 30.12.2008 год</t>
  </si>
  <si>
    <t>Протокол №1 от 30.12.2008г.</t>
  </si>
  <si>
    <t xml:space="preserve">Россошанский муниципальный фонд малого предпринимательства </t>
  </si>
  <si>
    <t>оплата услуг по проведению внешней аудиторской проверки деятельности</t>
  </si>
  <si>
    <t>субсидия</t>
  </si>
  <si>
    <t>2009 год</t>
  </si>
  <si>
    <t>2 
 29.09.2009 год</t>
  </si>
  <si>
    <t>Протокол № 1 от 29.09.2009г.</t>
  </si>
  <si>
    <t>3                    29.09.2009 год</t>
  </si>
  <si>
    <t>ИП Сердюков Михаил Николаевич</t>
  </si>
  <si>
    <t>Субсидия на компенсацию расходов по регистрации</t>
  </si>
  <si>
    <t>2010 год</t>
  </si>
  <si>
    <t xml:space="preserve"> 4  
06.08.2010 год</t>
  </si>
  <si>
    <t>Протокол № 1 от 06.08.2010г.</t>
  </si>
  <si>
    <t xml:space="preserve"> 5 
20.09.2010 год</t>
  </si>
  <si>
    <t>Протокол № 2 от 20.09.2010г.</t>
  </si>
  <si>
    <t>ИП Сердюкова Татьяна Александровна</t>
  </si>
  <si>
    <t xml:space="preserve"> 6 
26.11.2010 год</t>
  </si>
  <si>
    <t>Протокол № 3 от 26.11.2010г.</t>
  </si>
  <si>
    <t>ИП Туриевский Владимир Николаевич</t>
  </si>
  <si>
    <t xml:space="preserve">Субсидия на компенсацию расходов  связанных с началом предпринимательской деятельности  </t>
  </si>
  <si>
    <t xml:space="preserve"> 7 
26.11.2010 год</t>
  </si>
  <si>
    <t>ИП Темная Елена Викторовна</t>
  </si>
  <si>
    <t>2011 год</t>
  </si>
  <si>
    <t>8
 31.09.2011 год</t>
  </si>
  <si>
    <t>Протокол №2 от  31.09.2011 г.</t>
  </si>
  <si>
    <t>9
 22.11.2011 год</t>
  </si>
  <si>
    <t>Протокол №3 от 22.11.2011г.</t>
  </si>
  <si>
    <t>КФХ «Возрождение»</t>
  </si>
  <si>
    <t>выплаты вознаграждения победителям конкурса по номинации «Лучшее МСП агропромышленного комплекса»</t>
  </si>
  <si>
    <t>10
22.11.2011 год</t>
  </si>
  <si>
    <t>КХ «Касьянов»</t>
  </si>
  <si>
    <t>11
22.11.2011 год</t>
  </si>
  <si>
    <t xml:space="preserve">ИП Резников В.В. </t>
  </si>
  <si>
    <t>12
 06.12.2011 год</t>
  </si>
  <si>
    <t>Протокол №4 от  06.12.2011 г.</t>
  </si>
  <si>
    <t>капитализация (докапитализация) фонда поддержки предпринимательства</t>
  </si>
  <si>
    <t>2012 год</t>
  </si>
  <si>
    <t>13 31.09.2011 год</t>
  </si>
  <si>
    <t>Протокол №2 от  23.08.2012 г.</t>
  </si>
  <si>
    <t>14
28.11.2012 год</t>
  </si>
  <si>
    <t>Протокол №3 от 28.11.2012г.</t>
  </si>
  <si>
    <t xml:space="preserve">Резников Вячеслав Васильевич глава крестьянского хозяйства </t>
  </si>
  <si>
    <t>15
28.11.2012 год</t>
  </si>
  <si>
    <t>Ковалев Сергей Николаевич, глава крестьянского хозяйства</t>
  </si>
  <si>
    <t>16
28.11.2012 год</t>
  </si>
  <si>
    <t>Протокол №3 от 28.11.2012 г.</t>
  </si>
  <si>
    <r>
      <t>Фермерское хозяйство «Антоновы»</t>
    </r>
    <r>
      <rPr>
        <sz val="10"/>
        <color indexed="8"/>
        <rFont val="Times New Roman"/>
        <family val="1"/>
        <charset val="204"/>
      </rPr>
      <t xml:space="preserve"> </t>
    </r>
  </si>
  <si>
    <t>2013 год</t>
  </si>
  <si>
    <t>17
28.11.2012 год</t>
  </si>
  <si>
    <t>Протокол №4 от 21.11.2013 г.</t>
  </si>
  <si>
    <t>ООО "Придонстрой"</t>
  </si>
  <si>
    <t>субсидии на компенсацию части затрат по договорам лизинга оборудования</t>
  </si>
  <si>
    <t>18
21.11.2013 год</t>
  </si>
  <si>
    <t>ИП Сухарев С.В.</t>
  </si>
  <si>
    <t>19
21.11.2013 год</t>
  </si>
  <si>
    <t>ООО "Рем-Строй+"</t>
  </si>
  <si>
    <t>20
21.11.2013 год</t>
  </si>
  <si>
    <t>ООО "Россошанское ДРСУ №1"</t>
  </si>
  <si>
    <t>21
21.11.2013 год</t>
  </si>
  <si>
    <t>ООО ТД "Молоко"</t>
  </si>
  <si>
    <t>22
25.11.2013 год</t>
  </si>
  <si>
    <t>Протокол №5 от 25.11.2013 г.</t>
  </si>
  <si>
    <t>СПК "Вершина"</t>
  </si>
  <si>
    <t>23
05.12.2013 год</t>
  </si>
  <si>
    <t>Протокол №6 от 05.12.2013 г.</t>
  </si>
  <si>
    <t>ООО "Спецсервис"</t>
  </si>
  <si>
    <t>24
05.12.2013 год</t>
  </si>
  <si>
    <t>ООО "Спецсервис-1"</t>
  </si>
  <si>
    <t>25
12.12.2013 год</t>
  </si>
  <si>
    <t>Протокол №7 от 12.12.2013 г.</t>
  </si>
  <si>
    <t>ООО "СМУ-1"</t>
  </si>
  <si>
    <t>2014 год</t>
  </si>
  <si>
    <t>26
22.09.2014 год</t>
  </si>
  <si>
    <t>Протокол №1 от 22.09.2014 г.</t>
  </si>
  <si>
    <t>ООО "Лабиринт"</t>
  </si>
  <si>
    <t>субсидии субъектам малого и среднего предпринимательства на компенсацию части затрат , связанных с уплатой первого взноса (аванса) по договорам лизинга оборудования</t>
  </si>
  <si>
    <t>27
24.09.2014 год</t>
  </si>
  <si>
    <t>Протокол №3
от 24.09.2014 г.</t>
  </si>
  <si>
    <t>ИП Гладенко М.А.</t>
  </si>
  <si>
    <t>гранты начинающим субъектам малого предпринимательства</t>
  </si>
  <si>
    <t>грант</t>
  </si>
  <si>
    <t>28
30.09.2014 год</t>
  </si>
  <si>
    <t>Протокол № 2
от 30.09.2014 г.</t>
  </si>
  <si>
    <t>ООО "Россошьгибрид"</t>
  </si>
  <si>
    <t>29
30.09.2014 год</t>
  </si>
  <si>
    <t>30
06.10.2014 год</t>
  </si>
  <si>
    <t>Протокол № 3
от 06.10.2014 г.</t>
  </si>
  <si>
    <t>ООО"Дельта-плюс"</t>
  </si>
  <si>
    <t>31
17.10.2014 год</t>
  </si>
  <si>
    <t>Протокол № 4
от 17.10.2014 г.</t>
  </si>
  <si>
    <t>ООО СПК "Вершина"</t>
  </si>
  <si>
    <t>32
23.10.2014 год</t>
  </si>
  <si>
    <t>Протокол № 4
от 23.10.2014 г.</t>
  </si>
  <si>
    <t>ИП Матющенко Н.И.</t>
  </si>
  <si>
    <t>33
23.10.2014 год</t>
  </si>
  <si>
    <t>Протокол № 5
от 23.10.2014 г.</t>
  </si>
  <si>
    <t>ООО "Россошьвтормет"</t>
  </si>
  <si>
    <t>34
17.11.2014 год</t>
  </si>
  <si>
    <t>Протокол № 1
от 17.11.2014 г.</t>
  </si>
  <si>
    <t>ИП глава КФХ 
Антонов А.Н.</t>
  </si>
  <si>
    <t>выплаты вознаграждения победителям экономического соревнования в агропромышленном комплексе Россошанского муниципального района</t>
  </si>
  <si>
    <t>35
17.11.2014 год</t>
  </si>
  <si>
    <t>ФХ "Антоновы"</t>
  </si>
  <si>
    <t>36
17.11.2014 год</t>
  </si>
  <si>
    <t>ИП глава КФХ 
Белик В.В.</t>
  </si>
  <si>
    <t>37
17.11.2014 год</t>
  </si>
  <si>
    <t>ИП глава КФХ 
Белявцев В.М.</t>
  </si>
  <si>
    <t>38
17.11.2014 год</t>
  </si>
  <si>
    <t>ИП глава КФХ 
Кочергин Ю.П.</t>
  </si>
  <si>
    <t>39
26.11.2014 год</t>
  </si>
  <si>
    <t>Протокол № 6
от 26.11.2014 г.</t>
  </si>
  <si>
    <t>ООО "Дельта-плюс"</t>
  </si>
  <si>
    <t>2015 год</t>
  </si>
  <si>
    <t>40
16.11.2015 год</t>
  </si>
  <si>
    <t>Протокол № 1
от 16.11.2015 г.</t>
  </si>
  <si>
    <t>субсидии субъектам малого и среднего предпринимательства на компенсацию части затрат , связанных с уплатой первого взноса (аванса) по договорам лизинга оборудования с российскими лизинговыми организациями в целях создания и (или) развития либо модернизации производства товаров (работ, услуг)</t>
  </si>
  <si>
    <t>41
16.11.2015 год</t>
  </si>
  <si>
    <t>42
17.11.2015 год</t>
  </si>
  <si>
    <t>Протокол № 2
от 17.11.2015 г.</t>
  </si>
  <si>
    <t>ИП  глава КФХ Мельников Н.И.</t>
  </si>
  <si>
    <t xml:space="preserve">субсидия </t>
  </si>
  <si>
    <t>43
17.11.2015 год</t>
  </si>
  <si>
    <t>ИП глава КФХ Дудукалов В.В.</t>
  </si>
  <si>
    <t>44
17.11.2015 год</t>
  </si>
  <si>
    <t>ИП глава КФХ 
Рубанов А.Н.</t>
  </si>
  <si>
    <t>45
17.11.2015 год</t>
  </si>
  <si>
    <t>ИП глава КФХ Блошенко А.С.</t>
  </si>
  <si>
    <t>46
17.11.2015 год</t>
  </si>
  <si>
    <t>ИП глава КФХ 
Пасюгин Н.И.</t>
  </si>
  <si>
    <t>47
26.11.2015 год
23.12.2015 год</t>
  </si>
  <si>
    <t>Протокол № 2
от 26.11.2015 г.
Протокол № 4
от 23.12.2015 г.</t>
  </si>
  <si>
    <t>ООО "Дельта-пак"</t>
  </si>
  <si>
    <t>415 254
54 394,1</t>
  </si>
  <si>
    <t>48
26.11.2015 год
23.12.2015 год</t>
  </si>
  <si>
    <t>Протокол № 2
от 26.11.2015 г. Протокол № 4
от 23.12.2015 г.</t>
  </si>
  <si>
    <t>414 819,92
85 180,08</t>
  </si>
  <si>
    <t>49
26.11.2015 год</t>
  </si>
  <si>
    <t>Протокол № 2
от 26.11.2015 г.</t>
  </si>
  <si>
    <t>50
26.11.2015 год</t>
  </si>
  <si>
    <t>ООО "Строймаркет"</t>
  </si>
  <si>
    <t>51
26.11.2015 год</t>
  </si>
  <si>
    <t>ООО "Строймаркет-плюс"</t>
  </si>
  <si>
    <t>52
26.11.2015 год</t>
  </si>
  <si>
    <t>53
26.11.2015 год</t>
  </si>
  <si>
    <t>54
03.12.2015 год</t>
  </si>
  <si>
    <t>Протокол № 3
от 03.12.2015 г.</t>
  </si>
  <si>
    <t>ООО "РТК-Пласт"</t>
  </si>
  <si>
    <t>55
23.12.2015 год</t>
  </si>
  <si>
    <t>Протокол № 1
от 23.12.2015 г.</t>
  </si>
  <si>
    <t>Микрокредитная компания Россошанский фонд поддержки предпринимательства Воронежской области</t>
  </si>
  <si>
    <t>оплата услуг по проведению внешней аудиторской проверки деятельности; компенсация расходов на укрепление материально-технической базы микрофинансовой организации</t>
  </si>
  <si>
    <t>2016 год</t>
  </si>
  <si>
    <t>55
30.11.2016 год</t>
  </si>
  <si>
    <t>Протокол заседания рабочей комиссии для подведения итогов экономического соревнования в агропромышленном комплексе за 2016 год
от 15.11.2016 г.</t>
  </si>
  <si>
    <t>ИП  глава КФХ 
Цуканов Ю.Г.</t>
  </si>
  <si>
    <t>56
30.11.2016 год</t>
  </si>
  <si>
    <t>ИП  глава КФХ 
Антонов А.Н.</t>
  </si>
  <si>
    <t>57
30.11.2016 год</t>
  </si>
  <si>
    <t>ИП  глава КФХ 
Рубанов А.Н.</t>
  </si>
  <si>
    <t>58
30.11.2016 год</t>
  </si>
  <si>
    <t>ИП  глава КФХ 
Белик В.В.</t>
  </si>
  <si>
    <t>59
30.11.2016 год</t>
  </si>
  <si>
    <t>ИП  глава КФХ 
Заскалько В.Н.</t>
  </si>
  <si>
    <t>60
09.12.2016 год</t>
  </si>
  <si>
    <t>Протокол заседания комиссии по предоставлению мер государственной и муниципальной поддержки субъектам МСП                  № 1
от 09.12.2016 г.</t>
  </si>
  <si>
    <t>61
09.12.2016 год</t>
  </si>
  <si>
    <t>62
09.12.2016 год</t>
  </si>
  <si>
    <t>63
09.12.2016 год</t>
  </si>
  <si>
    <t>64
13.12.2016 год</t>
  </si>
  <si>
    <t>Протокол заседания 
комиссии по конкурсному отбору субъектов МСП, претендующих на предоставление субсидии № 1
от 13.12.2016 г.</t>
  </si>
  <si>
    <t>ИП Пужайло П.В.</t>
  </si>
  <si>
    <t>65
13.12.2016 год</t>
  </si>
  <si>
    <t>ООО "Фарт"</t>
  </si>
  <si>
    <t>66
13.12.2016 год</t>
  </si>
  <si>
    <t>ИП Демушкина Е.Л.</t>
  </si>
  <si>
    <t>67
22.12.2016 год</t>
  </si>
  <si>
    <t>Протокол заседания комиссии по предоставлению мер государственной и муниципальной поддержки субъектам МСП                № 2
от 22.12.2016 г.</t>
  </si>
  <si>
    <t>ООО "РТК - Пласт"</t>
  </si>
  <si>
    <t>68
22.12.2016 год</t>
  </si>
  <si>
    <t>ООО "Точка опоры"</t>
  </si>
  <si>
    <t>69
23.12.2016 год</t>
  </si>
  <si>
    <t>Протокол заседания комиссии по конкурсному отбору микрофинансовых организаций для предоставления субсидий № 1
от 23.12.2016 г.</t>
  </si>
  <si>
    <t>оплата услуг по проведению внешней аудиторской проверки деятельности; оплата (возмещение)  услуг обучения и повышения квалификации; оплата (возмещение) расходов  на приобретение специализированного лецинзионного программного обеспечения; компенсация расходов на укрепление материально-технической базы микрофинансовой организации</t>
  </si>
  <si>
    <t>2017 год</t>
  </si>
  <si>
    <t>70
23.10.2017 год</t>
  </si>
  <si>
    <t>Протокол заседания комиссии по предоставлению мер государственной и муниципальной поддержки субъектам МСП                  № 1
от 23.10.2017 г.</t>
  </si>
  <si>
    <t>ООО "Коммунальник Плюс"</t>
  </si>
  <si>
    <t>71
23.10.2017 год</t>
  </si>
  <si>
    <t>72
23.10.2017 год</t>
  </si>
  <si>
    <t>ИП Глава К(Ф)Х Скорик Алексей Валентинович.</t>
  </si>
  <si>
    <t>73
23.10.2017 год</t>
  </si>
  <si>
    <t>ООО"Строймаркет"</t>
  </si>
  <si>
    <t>74
23.10.2017 год</t>
  </si>
  <si>
    <t>75
23.10.2017 год</t>
  </si>
  <si>
    <t>ООО "Росс-Эл"</t>
  </si>
  <si>
    <t>76  
15.12.2017 года</t>
  </si>
  <si>
    <t>Протокол  заседания Комиссии по конкурсному отбору микрофинансовых организаций для предоставления субсидий №1 от 14.12.2017</t>
  </si>
  <si>
    <t>АНО "Россошанский центр поддержки предпринимательства и инвестиций"</t>
  </si>
  <si>
    <t>субсидия на компесацию части затрат, связанных с расходами организации на организацию мероприятий, связанных с проведением конкурсов, выставок, семинаров, совещаний, форумов, рабочих встреч по вопосам малого и среднего предпринимательства и на укрепление материально-технической базы</t>
  </si>
  <si>
    <t>2018 год</t>
  </si>
  <si>
    <t>77
29.12.2018 год</t>
  </si>
  <si>
    <t>Протокол № 1
от 14.09.2018 г.</t>
  </si>
  <si>
    <t>ИП Овчинникова И.В.</t>
  </si>
  <si>
    <t>78
29.12.2018 год</t>
  </si>
  <si>
    <t>ИП Барабан Д.А.</t>
  </si>
  <si>
    <t>79
29.12.2018 год</t>
  </si>
  <si>
    <t>ИП Казакова Е.А.</t>
  </si>
  <si>
    <t>80
29.12.2018 год</t>
  </si>
  <si>
    <t>Протокол №1 от 18.09.2018 г.</t>
  </si>
  <si>
    <t>81
29.12.2018 год</t>
  </si>
  <si>
    <t>82
29.12.2018 год</t>
  </si>
  <si>
    <t>83
29.12.2018 год</t>
  </si>
  <si>
    <t>84 
29.12.2018 год</t>
  </si>
  <si>
    <t>ООО "НИМА-трейд"</t>
  </si>
  <si>
    <t>85 
29.12.2018 год</t>
  </si>
  <si>
    <t>ООО "Спецсервис 1"</t>
  </si>
  <si>
    <t>86 
29.12.2018 год</t>
  </si>
  <si>
    <t>87 
29.12.2018 год</t>
  </si>
  <si>
    <t>88 
29.12.2018 год</t>
  </si>
  <si>
    <t>89
29.12.2018 год</t>
  </si>
  <si>
    <t>Протокол №2 от 18.09.2018 г.</t>
  </si>
  <si>
    <t>ООО "Промтара"</t>
  </si>
  <si>
    <t>субсидия на компенсацию части затрат субъектов малого и среднего предпринимательства, связанных с уплатой процентов по кредитам, привлеченным в российских кредитных организациях на строительство (реконструкцию) для собственных нужд производственных зданий, строений и сооружений либо приобретение оборудования в целях создания и (или) развития либо модернизации производства товаров (работ, услуг)</t>
  </si>
  <si>
    <t>90
29.12.2018 год</t>
  </si>
  <si>
    <t>ИП глава К(Ф)Х Заскалько В.Н.</t>
  </si>
  <si>
    <t>91
29.12.2018 год</t>
  </si>
  <si>
    <t>92
29.12.2018 год</t>
  </si>
  <si>
    <t>93
29.12.2018 год</t>
  </si>
  <si>
    <t>Протокол №3 от 21.09.2018 г.</t>
  </si>
  <si>
    <t>ООО "Хлебозавод №3"</t>
  </si>
  <si>
    <t>94
29.12.2018 год</t>
  </si>
  <si>
    <t>ООО "Мельник"</t>
  </si>
  <si>
    <t>95
29.12.2018 год</t>
  </si>
  <si>
    <t>96
29.12.2018 год</t>
  </si>
  <si>
    <t>Протокол №4 от 19.10.2018 г.</t>
  </si>
  <si>
    <t>97
29.12.2018 год</t>
  </si>
  <si>
    <t>Протокол №5 от 23.11.2018 г.</t>
  </si>
  <si>
    <t>ООО "Стальконструкция"</t>
  </si>
  <si>
    <t>98
29.12.2018 год</t>
  </si>
  <si>
    <t>Протокол №2 от 13.12.2018 г.</t>
  </si>
  <si>
    <t>ООО "Зубная Фея"</t>
  </si>
  <si>
    <t>99
29.12.2018 год</t>
  </si>
  <si>
    <t>Протокол №3 от 21.12.2018 г.</t>
  </si>
  <si>
    <t xml:space="preserve">возмещение затрат по арендной плате за нежилые помещения </t>
  </si>
  <si>
    <t>100
29.12.2018 год</t>
  </si>
  <si>
    <t>Протокол №4 от 21.12.2018 г.</t>
  </si>
  <si>
    <t xml:space="preserve">субсидия на компесацию части затрат, связанных с расходами организации на организацию мероприятий, связанных с проведением конкурсов, выставок, семинаров, совещаний, форумов, рабочих встреч по вопосам малого и среднего предпринимательства, на укрепление материально-технической базы, возмещение затрат по арендной плате за нежилые помещения </t>
  </si>
  <si>
    <t>2019 год</t>
  </si>
  <si>
    <t>101 30.12.2019 год</t>
  </si>
  <si>
    <t>Протокол №1/2019 от 04.07.2019г.</t>
  </si>
  <si>
    <t>ИП Дубинина К.Ф.</t>
  </si>
  <si>
    <t xml:space="preserve">Гранты начинающим субъектам малого предпринимательства </t>
  </si>
  <si>
    <t>102 30.12.2019 год</t>
  </si>
  <si>
    <t>ИП Дейнекин А.В.</t>
  </si>
  <si>
    <t>103 30.12.2019 год</t>
  </si>
  <si>
    <t>ИП Бабешко М.А.</t>
  </si>
  <si>
    <t>104 30.12.2019 год</t>
  </si>
  <si>
    <t>Протокол №1/2019 от 18.09.2019г.</t>
  </si>
  <si>
    <t>компенсация части затрат субъектов малого и среднего предпринимательства, связанных с уплатой первого взноса (аванса) при заключении договора (договоров) лизинга оборудования с российскими лизинговыми организациями</t>
  </si>
  <si>
    <t>105 30.12.2019 год</t>
  </si>
  <si>
    <t xml:space="preserve">ООО «Спецсервис» </t>
  </si>
  <si>
    <t>106 30.12.2019 год</t>
  </si>
  <si>
    <t xml:space="preserve">ООО «РТК-Пласт» </t>
  </si>
  <si>
    <t>107 30.12.2019 год</t>
  </si>
  <si>
    <t xml:space="preserve">ООО «НИМА-трейд»  </t>
  </si>
  <si>
    <t>108 30.12.2019 год</t>
  </si>
  <si>
    <t xml:space="preserve">ООО «Коммунальник Плюс» </t>
  </si>
  <si>
    <t>109 30.12.2019 год</t>
  </si>
  <si>
    <t>ООО «Строймаркет»  </t>
  </si>
  <si>
    <t>110 30.12.2019 год</t>
  </si>
  <si>
    <t xml:space="preserve">ООО «Россошанский экопластик» </t>
  </si>
  <si>
    <t>111 30.12.2019 год</t>
  </si>
  <si>
    <t xml:space="preserve">ИП глава КФХ Туриевский В.Н. </t>
  </si>
  <si>
    <t>компенсация  части затрат субъектам малого и среднего предпринимательства, связанных с приобретением оборудования  в целях создания и (или) развития либо модернизации производства товаров (работ, услуг)</t>
  </si>
  <si>
    <t>112 30.12.2019 год</t>
  </si>
  <si>
    <t xml:space="preserve">ООО «Дельта-пак»  </t>
  </si>
  <si>
    <t>113 30.12.2019 год</t>
  </si>
  <si>
    <t xml:space="preserve">ИП глава КФХ Белик В.В. </t>
  </si>
  <si>
    <t>114 30.12.2019 год</t>
  </si>
  <si>
    <t xml:space="preserve">ИП глава КФХ Кочергин Ю.П. </t>
  </si>
  <si>
    <t>115 30.12.2019 год</t>
  </si>
  <si>
    <t>Прокол №2/2019 от 18.09.2019г.</t>
  </si>
  <si>
    <t>ООО "Микс"</t>
  </si>
  <si>
    <r>
      <t>субсидия</t>
    </r>
    <r>
      <rPr>
        <sz val="10"/>
        <rFont val="Calibri"/>
        <family val="2"/>
        <charset val="204"/>
      </rPr>
      <t xml:space="preserve"> </t>
    </r>
    <r>
      <rPr>
        <sz val="10"/>
        <rFont val="Times New Roman"/>
        <family val="1"/>
        <charset val="204"/>
      </rPr>
      <t>субъектам малого и среднего предпринимательства для субсидирования части затрат связанных с созданием и (или) развитием дошкольных образовательных центров, осуществляющих образовательную деятельность по программам дошкольного образования, а также присмотру и уходу за детьми</t>
    </r>
  </si>
  <si>
    <t>116 30.12.2019 год</t>
  </si>
  <si>
    <t>Протокол №3/2019 от 30.09.2019г.</t>
  </si>
  <si>
    <t>ИП Вердиева Е.А.</t>
  </si>
  <si>
    <r>
      <t xml:space="preserve">субсидия субъектам малого и среднего предпринимательства </t>
    </r>
    <r>
      <rPr>
        <sz val="10"/>
        <color rgb="FF000000"/>
        <rFont val="Times New Roman"/>
        <family val="1"/>
        <charset val="204"/>
      </rPr>
      <t>на компенсацию части затрат, связанных с созданием и  (или) развитием центров времяпрепровождения детей</t>
    </r>
  </si>
  <si>
    <t>117 30.12.2019 год</t>
  </si>
  <si>
    <t>Протокол №4/2019 от 05.11.2019г.</t>
  </si>
  <si>
    <t>ИП Окрушко Е.Ю.</t>
  </si>
  <si>
    <t>118 30.12.2019 год</t>
  </si>
  <si>
    <t>ИП Тишкина О.А.</t>
  </si>
  <si>
    <t>119 30.12.2019 год</t>
  </si>
  <si>
    <t>Протокол №2/2019 от 05.11.2019г.</t>
  </si>
  <si>
    <t>ООО «Рыбторг».</t>
  </si>
  <si>
    <t>120 30.12.2019 год</t>
  </si>
  <si>
    <t xml:space="preserve">ООО «Пром Тара»  </t>
  </si>
  <si>
    <t>121 30.12.2019 год</t>
  </si>
  <si>
    <t xml:space="preserve">ИП Клименко В.В. </t>
  </si>
  <si>
    <t>122 30.12.2019 год</t>
  </si>
  <si>
    <t xml:space="preserve">ООО «Зубная Фея» </t>
  </si>
  <si>
    <t>123 30.12.2019 год</t>
  </si>
  <si>
    <t>Протокол №5/2019 от 26.11.2019г.</t>
  </si>
  <si>
    <t>ИП Глотова И.В.</t>
  </si>
  <si>
    <t>124 30.12.2019 год</t>
  </si>
  <si>
    <t>Протокол №6/2019 от 26.11.2019*гю.</t>
  </si>
  <si>
    <t>ИП Зеленская А.Н.</t>
  </si>
  <si>
    <r>
      <t>субсидия для субсидирования</t>
    </r>
    <r>
      <rPr>
        <sz val="10"/>
        <color rgb="FF00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части затрат субъектам социального предпринимательства</t>
    </r>
    <r>
      <rPr>
        <sz val="10"/>
        <color rgb="FF000000"/>
        <rFont val="Times New Roman"/>
        <family val="1"/>
        <charset val="204"/>
      </rPr>
      <t xml:space="preserve"> </t>
    </r>
  </si>
  <si>
    <t>125 30.12.2019 год</t>
  </si>
  <si>
    <t>Протокол №7/2019 от 17.12.2019г.</t>
  </si>
  <si>
    <t>ИП Куценко Е.В.</t>
  </si>
  <si>
    <t>126 30.12.2019 год</t>
  </si>
  <si>
    <t>127 30.12.2019 год</t>
  </si>
  <si>
    <t>Протокол №3/2019 от 17.12.2019г.</t>
  </si>
  <si>
    <t xml:space="preserve">АО «Россошанский элеватор» </t>
  </si>
  <si>
    <t>128 30.12.2019 год</t>
  </si>
  <si>
    <t xml:space="preserve">ООО «Россошьгибрид»  </t>
  </si>
  <si>
    <t>129 30.12.2019 год</t>
  </si>
  <si>
    <t xml:space="preserve">ООО «Стальконструкция»  </t>
  </si>
  <si>
    <t>130 30.12.2019 год</t>
  </si>
  <si>
    <t xml:space="preserve">Протокол №1/2019 от 26.11.2019г. </t>
  </si>
  <si>
    <t>субсидии на развитие инфраструктуры поддержки предпринимательства</t>
  </si>
  <si>
    <t xml:space="preserve">Протокол №2/2019 от 25.12.2019г. </t>
  </si>
  <si>
    <t>Микрокредитная компания Россошанский фонд поддержки предпинимательства Воронежской области</t>
  </si>
  <si>
    <t>Лизинг</t>
  </si>
  <si>
    <t>Оборудование</t>
  </si>
  <si>
    <t>гранты</t>
  </si>
  <si>
    <t>проценты</t>
  </si>
  <si>
    <t>ООО "РТК пласт"</t>
  </si>
  <si>
    <t>ООО"Рыбторг"</t>
  </si>
  <si>
    <t>ИП глава КФХ Туриевский</t>
  </si>
  <si>
    <t>ООО "Альфа Транс Строй ЦЧР"</t>
  </si>
  <si>
    <t>ООО "Стальконструкция</t>
  </si>
  <si>
    <t>ИП Ковалев С.Н.</t>
  </si>
  <si>
    <t>ООО "Азимут-агро"</t>
  </si>
  <si>
    <t>ООО Коммунальник плюс</t>
  </si>
  <si>
    <t>ООО "Ниматрейд"</t>
  </si>
  <si>
    <t>ИП Зинченко И.В.</t>
  </si>
  <si>
    <t>ООО "Пломбир"</t>
  </si>
  <si>
    <t>ООО "Кросна"</t>
  </si>
  <si>
    <t>ИП Рыбников А.Н.</t>
  </si>
  <si>
    <t>ООО "Медима +"</t>
  </si>
  <si>
    <t xml:space="preserve">ИП Темная </t>
  </si>
  <si>
    <t>ИП Чумаченко</t>
  </si>
  <si>
    <t>ИП Мерный</t>
  </si>
  <si>
    <t>ИП Шахмарданов Ф.Б.</t>
  </si>
  <si>
    <t>2020 год</t>
  </si>
  <si>
    <t>2024 год</t>
  </si>
  <si>
    <t>Протокол №1/2020 от 22.09.2020 г.</t>
  </si>
  <si>
    <t>Протокол №1/2020 от 23.09.2020г.</t>
  </si>
  <si>
    <t>Протокол №2/2020 от 27.11.2020г.</t>
  </si>
  <si>
    <t>Протокол №2/2020 от 10.12.2020 г.</t>
  </si>
  <si>
    <t>Протокол №3/2020 от 10.12.2020г</t>
  </si>
  <si>
    <t>Протокол №1/2020 от 10.12.2020 г.</t>
  </si>
  <si>
    <t>ООО "Коммунальник плюс"</t>
  </si>
  <si>
    <t>ИП Темная М.С.</t>
  </si>
  <si>
    <t>ИП Чумаченко А.Ю.</t>
  </si>
  <si>
    <t>ИП Мерный А.Н.</t>
  </si>
  <si>
    <t>2019 гоод</t>
  </si>
  <si>
    <t xml:space="preserve"> по состоянию на 01.01.2021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</si>
</sst>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_р_._-;\-* #,##0.0_р_._-;_-* &quot;-&quot;??_р_._-;_-@_-"/>
    <numFmt numFmtId="165" formatCode="_-* #,##0.0\ _₽_-;\-* #,##0.0\ _₽_-;_-* &quot;-&quot;??\ _₽_-;_-@_-"/>
    <numFmt numFmtId="166" formatCode="_-* #,##0\ _₽_-;\-* #,##0\ _₽_-;_-* &quot;-&quot;??\ _₽_-;_-@_-"/>
  </numFmts>
  <fonts count="15" x14ac:knownFonts="1"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top"/>
    </xf>
    <xf numFmtId="0" fontId="5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center"/>
    </xf>
    <xf numFmtId="0" fontId="0" fillId="0" borderId="6" xfId="0" applyBorder="1"/>
    <xf numFmtId="0" fontId="6" fillId="0" borderId="1" xfId="0" applyFont="1" applyFill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4" fontId="2" fillId="0" borderId="5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justify"/>
    </xf>
    <xf numFmtId="16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/>
    <xf numFmtId="0" fontId="2" fillId="0" borderId="5" xfId="0" applyFont="1" applyBorder="1" applyAlignment="1">
      <alignment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justify"/>
    </xf>
    <xf numFmtId="0" fontId="2" fillId="0" borderId="9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/>
    </xf>
    <xf numFmtId="0" fontId="2" fillId="0" borderId="9" xfId="0" applyFont="1" applyBorder="1" applyAlignment="1">
      <alignment horizontal="left"/>
    </xf>
    <xf numFmtId="0" fontId="12" fillId="0" borderId="6" xfId="0" applyFont="1" applyFill="1" applyBorder="1" applyAlignment="1">
      <alignment horizontal="left"/>
    </xf>
    <xf numFmtId="0" fontId="12" fillId="3" borderId="6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0" fillId="0" borderId="6" xfId="0" applyBorder="1" applyAlignment="1">
      <alignment horizontal="left"/>
    </xf>
    <xf numFmtId="0" fontId="11" fillId="0" borderId="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4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wrapText="1"/>
    </xf>
    <xf numFmtId="0" fontId="12" fillId="0" borderId="5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left"/>
    </xf>
    <xf numFmtId="0" fontId="0" fillId="0" borderId="0" xfId="0" applyFill="1"/>
    <xf numFmtId="0" fontId="12" fillId="5" borderId="9" xfId="0" applyFont="1" applyFill="1" applyBorder="1" applyAlignment="1">
      <alignment horizontal="left"/>
    </xf>
    <xf numFmtId="0" fontId="12" fillId="5" borderId="6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/>
    </xf>
    <xf numFmtId="0" fontId="14" fillId="0" borderId="5" xfId="0" applyFont="1" applyFill="1" applyBorder="1" applyAlignment="1">
      <alignment horizontal="left" vertical="top"/>
    </xf>
    <xf numFmtId="0" fontId="13" fillId="0" borderId="7" xfId="0" applyFont="1" applyFill="1" applyBorder="1" applyAlignment="1">
      <alignment horizontal="left" vertical="top" wrapText="1"/>
    </xf>
    <xf numFmtId="0" fontId="13" fillId="5" borderId="6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/>
    </xf>
    <xf numFmtId="0" fontId="0" fillId="5" borderId="9" xfId="0" applyFont="1" applyFill="1" applyBorder="1" applyAlignment="1">
      <alignment horizontal="left"/>
    </xf>
    <xf numFmtId="0" fontId="12" fillId="0" borderId="9" xfId="0" applyFont="1" applyFill="1" applyBorder="1" applyAlignment="1">
      <alignment horizontal="left" vertical="top"/>
    </xf>
    <xf numFmtId="0" fontId="13" fillId="0" borderId="9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/>
    </xf>
    <xf numFmtId="0" fontId="0" fillId="5" borderId="6" xfId="0" applyFont="1" applyFill="1" applyBorder="1" applyAlignment="1">
      <alignment horizontal="left"/>
    </xf>
    <xf numFmtId="0" fontId="13" fillId="0" borderId="6" xfId="0" applyFont="1" applyFill="1" applyBorder="1" applyAlignment="1">
      <alignment horizontal="left" vertical="top" wrapText="1"/>
    </xf>
    <xf numFmtId="0" fontId="12" fillId="5" borderId="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0" fillId="6" borderId="0" xfId="0" applyFill="1"/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wrapText="1"/>
    </xf>
    <xf numFmtId="0" fontId="2" fillId="0" borderId="6" xfId="0" applyFont="1" applyFill="1" applyBorder="1" applyAlignment="1">
      <alignment horizontal="justify" wrapText="1"/>
    </xf>
    <xf numFmtId="0" fontId="2" fillId="0" borderId="6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165" fontId="10" fillId="0" borderId="6" xfId="0" applyNumberFormat="1" applyFont="1" applyFill="1" applyBorder="1" applyAlignment="1">
      <alignment wrapText="1"/>
    </xf>
    <xf numFmtId="166" fontId="10" fillId="0" borderId="6" xfId="0" applyNumberFormat="1" applyFont="1" applyFill="1" applyBorder="1" applyAlignment="1">
      <alignment wrapText="1"/>
    </xf>
    <xf numFmtId="0" fontId="10" fillId="0" borderId="6" xfId="0" applyFont="1" applyFill="1" applyBorder="1" applyAlignment="1">
      <alignment horizontal="right" wrapText="1"/>
    </xf>
    <xf numFmtId="0" fontId="1" fillId="6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7"/>
  <sheetViews>
    <sheetView tabSelected="1" zoomScale="120" zoomScaleNormal="120" workbookViewId="0">
      <selection activeCell="K172" sqref="K172"/>
    </sheetView>
  </sheetViews>
  <sheetFormatPr defaultRowHeight="15.75" x14ac:dyDescent="0.25"/>
  <cols>
    <col min="1" max="1" width="13.875" customWidth="1"/>
    <col min="2" max="2" width="12.375" customWidth="1"/>
    <col min="3" max="3" width="19.875" customWidth="1"/>
    <col min="4" max="4" width="28.375" customWidth="1"/>
    <col min="5" max="5" width="9.125" bestFit="1" customWidth="1"/>
    <col min="6" max="6" width="14.75" customWidth="1"/>
    <col min="7" max="7" width="9.25" customWidth="1"/>
  </cols>
  <sheetData>
    <row r="2" spans="1:7" x14ac:dyDescent="0.25">
      <c r="A2" s="102" t="s">
        <v>0</v>
      </c>
      <c r="B2" s="102"/>
      <c r="C2" s="102"/>
      <c r="D2" s="102"/>
      <c r="E2" s="102"/>
      <c r="F2" s="102"/>
      <c r="G2" s="102"/>
    </row>
    <row r="3" spans="1:7" x14ac:dyDescent="0.25">
      <c r="A3" s="102" t="s">
        <v>1</v>
      </c>
      <c r="B3" s="102"/>
      <c r="C3" s="102"/>
      <c r="D3" s="102"/>
      <c r="E3" s="102"/>
      <c r="F3" s="102"/>
      <c r="G3" s="102"/>
    </row>
    <row r="4" spans="1:7" x14ac:dyDescent="0.25">
      <c r="A4" s="102" t="s">
        <v>372</v>
      </c>
      <c r="B4" s="102"/>
      <c r="C4" s="102"/>
      <c r="D4" s="102"/>
      <c r="E4" s="102"/>
      <c r="F4" s="102"/>
      <c r="G4" s="102"/>
    </row>
    <row r="6" spans="1:7" ht="15.75" customHeight="1" x14ac:dyDescent="0.25">
      <c r="A6" s="103" t="s">
        <v>2</v>
      </c>
      <c r="B6" s="103" t="s">
        <v>3</v>
      </c>
      <c r="C6" s="103" t="s">
        <v>4</v>
      </c>
      <c r="D6" s="105" t="s">
        <v>5</v>
      </c>
      <c r="E6" s="106"/>
      <c r="F6" s="106"/>
      <c r="G6" s="107"/>
    </row>
    <row r="7" spans="1:7" ht="51" customHeight="1" x14ac:dyDescent="0.25">
      <c r="A7" s="104"/>
      <c r="B7" s="104"/>
      <c r="C7" s="104"/>
      <c r="D7" s="1" t="s">
        <v>6</v>
      </c>
      <c r="E7" s="1" t="s">
        <v>7</v>
      </c>
      <c r="F7" s="1" t="s">
        <v>8</v>
      </c>
      <c r="G7" s="1" t="s">
        <v>9</v>
      </c>
    </row>
    <row r="8" spans="1:7" ht="12.75" customHeight="1" x14ac:dyDescent="0.25">
      <c r="A8" s="1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</row>
    <row r="9" spans="1:7" ht="18" customHeight="1" x14ac:dyDescent="0.25">
      <c r="A9" s="99"/>
      <c r="B9" s="100"/>
      <c r="C9" s="100"/>
      <c r="D9" s="100" t="s">
        <v>10</v>
      </c>
      <c r="E9" s="100"/>
      <c r="F9" s="100"/>
      <c r="G9" s="101"/>
    </row>
    <row r="10" spans="1:7" ht="51" x14ac:dyDescent="0.25">
      <c r="A10" s="2" t="s">
        <v>11</v>
      </c>
      <c r="B10" s="2" t="s">
        <v>12</v>
      </c>
      <c r="C10" s="2" t="s">
        <v>13</v>
      </c>
      <c r="D10" s="2" t="s">
        <v>14</v>
      </c>
      <c r="E10" s="2" t="s">
        <v>15</v>
      </c>
      <c r="F10" s="3">
        <v>12040</v>
      </c>
      <c r="G10" s="2" t="s">
        <v>10</v>
      </c>
    </row>
    <row r="11" spans="1:7" ht="18" customHeight="1" x14ac:dyDescent="0.25">
      <c r="A11" s="99"/>
      <c r="B11" s="100"/>
      <c r="C11" s="100"/>
      <c r="D11" s="100" t="s">
        <v>16</v>
      </c>
      <c r="E11" s="100"/>
      <c r="F11" s="100"/>
      <c r="G11" s="101"/>
    </row>
    <row r="12" spans="1:7" ht="51" x14ac:dyDescent="0.25">
      <c r="A12" s="2" t="s">
        <v>17</v>
      </c>
      <c r="B12" s="2" t="s">
        <v>18</v>
      </c>
      <c r="C12" s="2" t="s">
        <v>13</v>
      </c>
      <c r="D12" s="2" t="s">
        <v>14</v>
      </c>
      <c r="E12" s="2" t="s">
        <v>15</v>
      </c>
      <c r="F12" s="3">
        <v>20000</v>
      </c>
      <c r="G12" s="2" t="s">
        <v>16</v>
      </c>
    </row>
    <row r="13" spans="1:7" ht="25.5" x14ac:dyDescent="0.25">
      <c r="A13" s="2" t="s">
        <v>19</v>
      </c>
      <c r="B13" s="2" t="s">
        <v>18</v>
      </c>
      <c r="C13" s="2" t="s">
        <v>20</v>
      </c>
      <c r="D13" s="2" t="s">
        <v>21</v>
      </c>
      <c r="E13" s="2" t="s">
        <v>15</v>
      </c>
      <c r="F13" s="3">
        <v>4186</v>
      </c>
      <c r="G13" s="4" t="s">
        <v>16</v>
      </c>
    </row>
    <row r="14" spans="1:7" ht="18" customHeight="1" x14ac:dyDescent="0.25">
      <c r="A14" s="99"/>
      <c r="B14" s="100"/>
      <c r="C14" s="100"/>
      <c r="D14" s="100" t="s">
        <v>22</v>
      </c>
      <c r="E14" s="100"/>
      <c r="F14" s="100"/>
      <c r="G14" s="101"/>
    </row>
    <row r="15" spans="1:7" ht="51" x14ac:dyDescent="0.25">
      <c r="A15" s="2" t="s">
        <v>23</v>
      </c>
      <c r="B15" s="2" t="s">
        <v>24</v>
      </c>
      <c r="C15" s="2" t="s">
        <v>13</v>
      </c>
      <c r="D15" s="2" t="s">
        <v>14</v>
      </c>
      <c r="E15" s="2" t="s">
        <v>15</v>
      </c>
      <c r="F15" s="3">
        <v>25000</v>
      </c>
      <c r="G15" s="2" t="s">
        <v>22</v>
      </c>
    </row>
    <row r="16" spans="1:7" ht="25.5" x14ac:dyDescent="0.25">
      <c r="A16" s="2" t="s">
        <v>25</v>
      </c>
      <c r="B16" s="2" t="s">
        <v>26</v>
      </c>
      <c r="C16" s="2" t="s">
        <v>27</v>
      </c>
      <c r="D16" s="2" t="s">
        <v>21</v>
      </c>
      <c r="E16" s="2" t="s">
        <v>15</v>
      </c>
      <c r="F16" s="5">
        <v>5286</v>
      </c>
      <c r="G16" s="2" t="s">
        <v>22</v>
      </c>
    </row>
    <row r="17" spans="1:7" ht="38.25" x14ac:dyDescent="0.25">
      <c r="A17" s="2" t="s">
        <v>28</v>
      </c>
      <c r="B17" s="2" t="s">
        <v>29</v>
      </c>
      <c r="C17" s="2" t="s">
        <v>30</v>
      </c>
      <c r="D17" s="2" t="s">
        <v>31</v>
      </c>
      <c r="E17" s="2" t="s">
        <v>15</v>
      </c>
      <c r="F17" s="5">
        <v>10000</v>
      </c>
      <c r="G17" s="2" t="s">
        <v>22</v>
      </c>
    </row>
    <row r="18" spans="1:7" ht="38.25" x14ac:dyDescent="0.25">
      <c r="A18" s="2" t="s">
        <v>32</v>
      </c>
      <c r="B18" s="2" t="s">
        <v>29</v>
      </c>
      <c r="C18" s="2" t="s">
        <v>33</v>
      </c>
      <c r="D18" s="2" t="s">
        <v>31</v>
      </c>
      <c r="E18" s="2" t="s">
        <v>15</v>
      </c>
      <c r="F18" s="5">
        <v>9714</v>
      </c>
      <c r="G18" s="2" t="s">
        <v>22</v>
      </c>
    </row>
    <row r="19" spans="1:7" x14ac:dyDescent="0.25">
      <c r="A19" s="99"/>
      <c r="B19" s="100"/>
      <c r="C19" s="100"/>
      <c r="D19" s="100" t="s">
        <v>34</v>
      </c>
      <c r="E19" s="100"/>
      <c r="F19" s="100"/>
      <c r="G19" s="101"/>
    </row>
    <row r="20" spans="1:7" ht="51" x14ac:dyDescent="0.25">
      <c r="A20" s="2" t="s">
        <v>35</v>
      </c>
      <c r="B20" s="2" t="s">
        <v>36</v>
      </c>
      <c r="C20" s="2" t="s">
        <v>13</v>
      </c>
      <c r="D20" s="2" t="s">
        <v>14</v>
      </c>
      <c r="E20" s="2" t="s">
        <v>15</v>
      </c>
      <c r="F20" s="3">
        <v>25000</v>
      </c>
      <c r="G20" s="2" t="s">
        <v>34</v>
      </c>
    </row>
    <row r="21" spans="1:7" ht="25.5" x14ac:dyDescent="0.25">
      <c r="A21" s="2" t="s">
        <v>37</v>
      </c>
      <c r="B21" s="2" t="s">
        <v>38</v>
      </c>
      <c r="C21" s="2" t="s">
        <v>39</v>
      </c>
      <c r="D21" s="108" t="s">
        <v>40</v>
      </c>
      <c r="E21" s="2" t="s">
        <v>15</v>
      </c>
      <c r="F21" s="3">
        <v>10000</v>
      </c>
      <c r="G21" s="2" t="s">
        <v>34</v>
      </c>
    </row>
    <row r="22" spans="1:7" ht="25.5" x14ac:dyDescent="0.25">
      <c r="A22" s="2" t="s">
        <v>41</v>
      </c>
      <c r="B22" s="2" t="s">
        <v>38</v>
      </c>
      <c r="C22" s="2" t="s">
        <v>42</v>
      </c>
      <c r="D22" s="109"/>
      <c r="E22" s="2" t="s">
        <v>15</v>
      </c>
      <c r="F22" s="3">
        <v>10000</v>
      </c>
      <c r="G22" s="2" t="s">
        <v>34</v>
      </c>
    </row>
    <row r="23" spans="1:7" ht="25.5" x14ac:dyDescent="0.25">
      <c r="A23" s="2" t="s">
        <v>43</v>
      </c>
      <c r="B23" s="2" t="s">
        <v>38</v>
      </c>
      <c r="C23" s="2" t="s">
        <v>44</v>
      </c>
      <c r="D23" s="110"/>
      <c r="E23" s="2" t="s">
        <v>15</v>
      </c>
      <c r="F23" s="3">
        <v>5000</v>
      </c>
      <c r="G23" s="2" t="s">
        <v>34</v>
      </c>
    </row>
    <row r="24" spans="1:7" ht="51" x14ac:dyDescent="0.25">
      <c r="A24" s="2" t="s">
        <v>45</v>
      </c>
      <c r="B24" s="2" t="s">
        <v>46</v>
      </c>
      <c r="C24" s="2" t="s">
        <v>13</v>
      </c>
      <c r="D24" s="2" t="s">
        <v>47</v>
      </c>
      <c r="E24" s="2" t="s">
        <v>15</v>
      </c>
      <c r="F24" s="3">
        <f>166000+664000+2654000</f>
        <v>3484000</v>
      </c>
      <c r="G24" s="2" t="s">
        <v>34</v>
      </c>
    </row>
    <row r="25" spans="1:7" x14ac:dyDescent="0.25">
      <c r="A25" s="99"/>
      <c r="B25" s="100"/>
      <c r="C25" s="100"/>
      <c r="D25" s="50" t="s">
        <v>48</v>
      </c>
      <c r="E25" s="100"/>
      <c r="F25" s="100"/>
      <c r="G25" s="101"/>
    </row>
    <row r="26" spans="1:7" ht="51" x14ac:dyDescent="0.25">
      <c r="A26" s="2" t="s">
        <v>49</v>
      </c>
      <c r="B26" s="2" t="s">
        <v>50</v>
      </c>
      <c r="C26" s="2" t="s">
        <v>13</v>
      </c>
      <c r="D26" s="2" t="s">
        <v>14</v>
      </c>
      <c r="E26" s="2" t="s">
        <v>15</v>
      </c>
      <c r="F26" s="3">
        <v>25000</v>
      </c>
      <c r="G26" s="2" t="s">
        <v>48</v>
      </c>
    </row>
    <row r="27" spans="1:7" ht="51" customHeight="1" x14ac:dyDescent="0.25">
      <c r="A27" s="2" t="s">
        <v>51</v>
      </c>
      <c r="B27" s="2" t="s">
        <v>52</v>
      </c>
      <c r="C27" s="6" t="s">
        <v>53</v>
      </c>
      <c r="D27" s="108" t="s">
        <v>40</v>
      </c>
      <c r="E27" s="6" t="s">
        <v>15</v>
      </c>
      <c r="F27" s="7">
        <v>10000</v>
      </c>
      <c r="G27" s="6" t="s">
        <v>48</v>
      </c>
    </row>
    <row r="28" spans="1:7" ht="54" customHeight="1" x14ac:dyDescent="0.25">
      <c r="A28" s="2" t="s">
        <v>54</v>
      </c>
      <c r="B28" s="2" t="s">
        <v>52</v>
      </c>
      <c r="C28" s="8" t="s">
        <v>55</v>
      </c>
      <c r="D28" s="109"/>
      <c r="E28" s="6" t="s">
        <v>15</v>
      </c>
      <c r="F28" s="7">
        <v>8000</v>
      </c>
      <c r="G28" s="6" t="s">
        <v>48</v>
      </c>
    </row>
    <row r="29" spans="1:7" ht="30" customHeight="1" x14ac:dyDescent="0.25">
      <c r="A29" s="2" t="s">
        <v>56</v>
      </c>
      <c r="B29" s="2" t="s">
        <v>57</v>
      </c>
      <c r="C29" s="9" t="s">
        <v>58</v>
      </c>
      <c r="D29" s="110"/>
      <c r="E29" s="6" t="s">
        <v>15</v>
      </c>
      <c r="F29" s="7">
        <v>7000</v>
      </c>
      <c r="G29" s="6" t="s">
        <v>48</v>
      </c>
    </row>
    <row r="30" spans="1:7" x14ac:dyDescent="0.25">
      <c r="A30" s="99"/>
      <c r="B30" s="100"/>
      <c r="C30" s="100"/>
      <c r="D30" s="100" t="s">
        <v>59</v>
      </c>
      <c r="E30" s="100"/>
      <c r="F30" s="100"/>
      <c r="G30" s="101"/>
    </row>
    <row r="31" spans="1:7" ht="25.5" x14ac:dyDescent="0.25">
      <c r="A31" s="2" t="s">
        <v>60</v>
      </c>
      <c r="B31" s="2" t="s">
        <v>61</v>
      </c>
      <c r="C31" s="2" t="s">
        <v>62</v>
      </c>
      <c r="D31" s="108" t="s">
        <v>63</v>
      </c>
      <c r="E31" s="6" t="s">
        <v>15</v>
      </c>
      <c r="F31" s="3">
        <v>214706</v>
      </c>
      <c r="G31" s="2" t="s">
        <v>59</v>
      </c>
    </row>
    <row r="32" spans="1:7" ht="25.5" x14ac:dyDescent="0.25">
      <c r="A32" s="2" t="s">
        <v>64</v>
      </c>
      <c r="B32" s="2" t="s">
        <v>61</v>
      </c>
      <c r="C32" s="2" t="s">
        <v>65</v>
      </c>
      <c r="D32" s="109"/>
      <c r="E32" s="6" t="s">
        <v>15</v>
      </c>
      <c r="F32" s="3">
        <v>117228</v>
      </c>
      <c r="G32" s="2" t="s">
        <v>59</v>
      </c>
    </row>
    <row r="33" spans="1:7" ht="25.5" x14ac:dyDescent="0.25">
      <c r="A33" s="2" t="s">
        <v>66</v>
      </c>
      <c r="B33" s="2" t="s">
        <v>61</v>
      </c>
      <c r="C33" s="2" t="s">
        <v>67</v>
      </c>
      <c r="D33" s="109"/>
      <c r="E33" s="6" t="s">
        <v>15</v>
      </c>
      <c r="F33" s="3">
        <v>216613</v>
      </c>
      <c r="G33" s="2" t="s">
        <v>59</v>
      </c>
    </row>
    <row r="34" spans="1:7" ht="25.5" x14ac:dyDescent="0.25">
      <c r="A34" s="2" t="s">
        <v>68</v>
      </c>
      <c r="B34" s="2" t="s">
        <v>61</v>
      </c>
      <c r="C34" s="2" t="s">
        <v>69</v>
      </c>
      <c r="D34" s="109"/>
      <c r="E34" s="6" t="s">
        <v>15</v>
      </c>
      <c r="F34" s="3">
        <v>500000</v>
      </c>
      <c r="G34" s="2" t="s">
        <v>59</v>
      </c>
    </row>
    <row r="35" spans="1:7" ht="25.5" x14ac:dyDescent="0.25">
      <c r="A35" s="2" t="s">
        <v>70</v>
      </c>
      <c r="B35" s="2" t="s">
        <v>61</v>
      </c>
      <c r="C35" s="2" t="s">
        <v>71</v>
      </c>
      <c r="D35" s="109"/>
      <c r="E35" s="6" t="s">
        <v>15</v>
      </c>
      <c r="F35" s="3">
        <v>159399</v>
      </c>
      <c r="G35" s="2" t="s">
        <v>59</v>
      </c>
    </row>
    <row r="36" spans="1:7" ht="25.5" x14ac:dyDescent="0.25">
      <c r="A36" s="2" t="s">
        <v>72</v>
      </c>
      <c r="B36" s="2" t="s">
        <v>73</v>
      </c>
      <c r="C36" s="2" t="s">
        <v>74</v>
      </c>
      <c r="D36" s="109"/>
      <c r="E36" s="6" t="s">
        <v>15</v>
      </c>
      <c r="F36" s="3">
        <v>327671</v>
      </c>
      <c r="G36" s="2" t="s">
        <v>59</v>
      </c>
    </row>
    <row r="37" spans="1:7" ht="25.5" x14ac:dyDescent="0.25">
      <c r="A37" s="2" t="s">
        <v>75</v>
      </c>
      <c r="B37" s="2" t="s">
        <v>76</v>
      </c>
      <c r="C37" s="2" t="s">
        <v>77</v>
      </c>
      <c r="D37" s="109"/>
      <c r="E37" s="6" t="s">
        <v>15</v>
      </c>
      <c r="F37" s="3">
        <v>500000</v>
      </c>
      <c r="G37" s="2" t="s">
        <v>59</v>
      </c>
    </row>
    <row r="38" spans="1:7" ht="25.5" x14ac:dyDescent="0.25">
      <c r="A38" s="2" t="s">
        <v>78</v>
      </c>
      <c r="B38" s="2" t="s">
        <v>76</v>
      </c>
      <c r="C38" s="2" t="s">
        <v>79</v>
      </c>
      <c r="D38" s="109"/>
      <c r="E38" s="6" t="s">
        <v>15</v>
      </c>
      <c r="F38" s="3">
        <v>500000</v>
      </c>
      <c r="G38" s="2" t="s">
        <v>59</v>
      </c>
    </row>
    <row r="39" spans="1:7" ht="25.5" x14ac:dyDescent="0.25">
      <c r="A39" s="2" t="s">
        <v>80</v>
      </c>
      <c r="B39" s="2" t="s">
        <v>81</v>
      </c>
      <c r="C39" s="2" t="s">
        <v>82</v>
      </c>
      <c r="D39" s="110"/>
      <c r="E39" s="2" t="s">
        <v>15</v>
      </c>
      <c r="F39" s="3">
        <v>491525</v>
      </c>
      <c r="G39" s="2" t="s">
        <v>59</v>
      </c>
    </row>
    <row r="40" spans="1:7" x14ac:dyDescent="0.25">
      <c r="A40" s="99"/>
      <c r="B40" s="100"/>
      <c r="C40" s="100"/>
      <c r="D40" s="100" t="s">
        <v>83</v>
      </c>
      <c r="E40" s="100"/>
      <c r="F40" s="100"/>
      <c r="G40" s="101"/>
    </row>
    <row r="41" spans="1:7" ht="63.75" x14ac:dyDescent="0.25">
      <c r="A41" s="2" t="s">
        <v>84</v>
      </c>
      <c r="B41" s="2" t="s">
        <v>85</v>
      </c>
      <c r="C41" s="2" t="s">
        <v>86</v>
      </c>
      <c r="D41" s="2" t="s">
        <v>87</v>
      </c>
      <c r="E41" s="10" t="s">
        <v>15</v>
      </c>
      <c r="F41" s="3">
        <v>400000</v>
      </c>
      <c r="G41" s="2" t="s">
        <v>83</v>
      </c>
    </row>
    <row r="42" spans="1:7" ht="25.5" x14ac:dyDescent="0.25">
      <c r="A42" s="2" t="s">
        <v>88</v>
      </c>
      <c r="B42" s="2" t="s">
        <v>89</v>
      </c>
      <c r="C42" s="2" t="s">
        <v>90</v>
      </c>
      <c r="D42" s="2" t="s">
        <v>91</v>
      </c>
      <c r="E42" s="10" t="s">
        <v>92</v>
      </c>
      <c r="F42" s="3">
        <v>300000</v>
      </c>
      <c r="G42" s="2" t="s">
        <v>83</v>
      </c>
    </row>
    <row r="43" spans="1:7" ht="25.5" x14ac:dyDescent="0.25">
      <c r="A43" s="2" t="s">
        <v>93</v>
      </c>
      <c r="B43" s="2" t="s">
        <v>94</v>
      </c>
      <c r="C43" s="2" t="s">
        <v>95</v>
      </c>
      <c r="D43" s="108" t="s">
        <v>87</v>
      </c>
      <c r="E43" s="10" t="s">
        <v>15</v>
      </c>
      <c r="F43" s="3">
        <v>400000</v>
      </c>
      <c r="G43" s="2" t="s">
        <v>83</v>
      </c>
    </row>
    <row r="44" spans="1:7" ht="25.5" x14ac:dyDescent="0.25">
      <c r="A44" s="2" t="s">
        <v>96</v>
      </c>
      <c r="B44" s="2" t="s">
        <v>94</v>
      </c>
      <c r="C44" s="2" t="s">
        <v>77</v>
      </c>
      <c r="D44" s="109"/>
      <c r="E44" s="10" t="s">
        <v>15</v>
      </c>
      <c r="F44" s="3">
        <v>400000</v>
      </c>
      <c r="G44" s="2" t="s">
        <v>83</v>
      </c>
    </row>
    <row r="45" spans="1:7" ht="25.5" x14ac:dyDescent="0.25">
      <c r="A45" s="2" t="s">
        <v>97</v>
      </c>
      <c r="B45" s="2" t="s">
        <v>98</v>
      </c>
      <c r="C45" s="2" t="s">
        <v>99</v>
      </c>
      <c r="D45" s="109"/>
      <c r="E45" s="10" t="s">
        <v>15</v>
      </c>
      <c r="F45" s="3">
        <v>88453</v>
      </c>
      <c r="G45" s="2" t="s">
        <v>83</v>
      </c>
    </row>
    <row r="46" spans="1:7" ht="25.5" x14ac:dyDescent="0.25">
      <c r="A46" s="2" t="s">
        <v>100</v>
      </c>
      <c r="B46" s="2" t="s">
        <v>101</v>
      </c>
      <c r="C46" s="2" t="s">
        <v>102</v>
      </c>
      <c r="D46" s="110"/>
      <c r="E46" s="10" t="s">
        <v>15</v>
      </c>
      <c r="F46" s="3">
        <v>140474</v>
      </c>
      <c r="G46" s="2" t="s">
        <v>83</v>
      </c>
    </row>
    <row r="47" spans="1:7" ht="25.5" x14ac:dyDescent="0.25">
      <c r="A47" s="2" t="s">
        <v>103</v>
      </c>
      <c r="B47" s="2" t="s">
        <v>104</v>
      </c>
      <c r="C47" s="2" t="s">
        <v>105</v>
      </c>
      <c r="D47" s="2" t="s">
        <v>91</v>
      </c>
      <c r="E47" s="10" t="s">
        <v>92</v>
      </c>
      <c r="F47" s="3">
        <v>199800</v>
      </c>
      <c r="G47" s="2" t="s">
        <v>83</v>
      </c>
    </row>
    <row r="48" spans="1:7" ht="63.75" x14ac:dyDescent="0.25">
      <c r="A48" s="2" t="s">
        <v>106</v>
      </c>
      <c r="B48" s="2" t="s">
        <v>107</v>
      </c>
      <c r="C48" s="2" t="s">
        <v>108</v>
      </c>
      <c r="D48" s="2" t="s">
        <v>87</v>
      </c>
      <c r="E48" s="10" t="s">
        <v>15</v>
      </c>
      <c r="F48" s="3">
        <v>307080</v>
      </c>
      <c r="G48" s="2" t="s">
        <v>83</v>
      </c>
    </row>
    <row r="49" spans="1:7" ht="41.25" customHeight="1" x14ac:dyDescent="0.25">
      <c r="A49" s="2" t="s">
        <v>109</v>
      </c>
      <c r="B49" s="2" t="s">
        <v>110</v>
      </c>
      <c r="C49" s="2" t="s">
        <v>111</v>
      </c>
      <c r="D49" s="108" t="s">
        <v>112</v>
      </c>
      <c r="E49" s="11" t="s">
        <v>15</v>
      </c>
      <c r="F49" s="3">
        <v>10000</v>
      </c>
      <c r="G49" s="2" t="s">
        <v>83</v>
      </c>
    </row>
    <row r="50" spans="1:7" ht="41.25" customHeight="1" x14ac:dyDescent="0.25">
      <c r="A50" s="2" t="s">
        <v>113</v>
      </c>
      <c r="B50" s="2" t="s">
        <v>110</v>
      </c>
      <c r="C50" s="2" t="s">
        <v>114</v>
      </c>
      <c r="D50" s="109"/>
      <c r="E50" s="11" t="s">
        <v>15</v>
      </c>
      <c r="F50" s="3">
        <v>8000</v>
      </c>
      <c r="G50" s="2" t="s">
        <v>83</v>
      </c>
    </row>
    <row r="51" spans="1:7" ht="41.25" customHeight="1" x14ac:dyDescent="0.25">
      <c r="A51" s="2" t="s">
        <v>115</v>
      </c>
      <c r="B51" s="2" t="s">
        <v>110</v>
      </c>
      <c r="C51" s="2" t="s">
        <v>116</v>
      </c>
      <c r="D51" s="109"/>
      <c r="E51" s="11" t="s">
        <v>15</v>
      </c>
      <c r="F51" s="3">
        <v>8000</v>
      </c>
      <c r="G51" s="2" t="s">
        <v>83</v>
      </c>
    </row>
    <row r="52" spans="1:7" ht="41.25" customHeight="1" x14ac:dyDescent="0.25">
      <c r="A52" s="2" t="s">
        <v>117</v>
      </c>
      <c r="B52" s="2" t="s">
        <v>110</v>
      </c>
      <c r="C52" s="2" t="s">
        <v>118</v>
      </c>
      <c r="D52" s="109"/>
      <c r="E52" s="11" t="s">
        <v>15</v>
      </c>
      <c r="F52" s="3">
        <v>7000</v>
      </c>
      <c r="G52" s="2" t="s">
        <v>83</v>
      </c>
    </row>
    <row r="53" spans="1:7" ht="41.25" customHeight="1" x14ac:dyDescent="0.25">
      <c r="A53" s="2" t="s">
        <v>119</v>
      </c>
      <c r="B53" s="2" t="s">
        <v>110</v>
      </c>
      <c r="C53" s="2" t="s">
        <v>120</v>
      </c>
      <c r="D53" s="110"/>
      <c r="E53" s="11" t="s">
        <v>15</v>
      </c>
      <c r="F53" s="3">
        <v>7000</v>
      </c>
      <c r="G53" s="2" t="s">
        <v>83</v>
      </c>
    </row>
    <row r="54" spans="1:7" ht="63.75" x14ac:dyDescent="0.25">
      <c r="A54" s="2" t="s">
        <v>121</v>
      </c>
      <c r="B54" s="2" t="s">
        <v>122</v>
      </c>
      <c r="C54" s="2" t="s">
        <v>123</v>
      </c>
      <c r="D54" s="2" t="s">
        <v>87</v>
      </c>
      <c r="E54" s="2" t="s">
        <v>15</v>
      </c>
      <c r="F54" s="3">
        <v>74193</v>
      </c>
      <c r="G54" s="2" t="s">
        <v>83</v>
      </c>
    </row>
    <row r="55" spans="1:7" x14ac:dyDescent="0.25">
      <c r="A55" s="99"/>
      <c r="B55" s="100"/>
      <c r="C55" s="100"/>
      <c r="D55" s="100" t="s">
        <v>124</v>
      </c>
      <c r="E55" s="100"/>
      <c r="F55" s="100"/>
      <c r="G55" s="101"/>
    </row>
    <row r="56" spans="1:7" ht="57.75" customHeight="1" x14ac:dyDescent="0.25">
      <c r="A56" s="2" t="s">
        <v>125</v>
      </c>
      <c r="B56" s="2" t="s">
        <v>126</v>
      </c>
      <c r="C56" s="2" t="s">
        <v>95</v>
      </c>
      <c r="D56" s="108" t="s">
        <v>127</v>
      </c>
      <c r="E56" s="2" t="s">
        <v>15</v>
      </c>
      <c r="F56" s="3">
        <v>500000</v>
      </c>
      <c r="G56" s="2" t="s">
        <v>124</v>
      </c>
    </row>
    <row r="57" spans="1:7" ht="60" customHeight="1" x14ac:dyDescent="0.25">
      <c r="A57" s="2" t="s">
        <v>128</v>
      </c>
      <c r="B57" s="2" t="s">
        <v>126</v>
      </c>
      <c r="C57" s="2" t="s">
        <v>102</v>
      </c>
      <c r="D57" s="109"/>
      <c r="E57" s="2" t="s">
        <v>15</v>
      </c>
      <c r="F57" s="3">
        <v>500000</v>
      </c>
      <c r="G57" s="2" t="s">
        <v>124</v>
      </c>
    </row>
    <row r="58" spans="1:7" ht="31.5" customHeight="1" x14ac:dyDescent="0.25">
      <c r="A58" s="2" t="s">
        <v>129</v>
      </c>
      <c r="B58" s="2" t="s">
        <v>130</v>
      </c>
      <c r="C58" s="2" t="s">
        <v>131</v>
      </c>
      <c r="D58" s="108" t="s">
        <v>112</v>
      </c>
      <c r="E58" s="2" t="s">
        <v>132</v>
      </c>
      <c r="F58" s="3">
        <v>10000</v>
      </c>
      <c r="G58" s="2" t="s">
        <v>124</v>
      </c>
    </row>
    <row r="59" spans="1:7" ht="25.5" x14ac:dyDescent="0.25">
      <c r="A59" s="2" t="s">
        <v>133</v>
      </c>
      <c r="B59" s="2" t="s">
        <v>130</v>
      </c>
      <c r="C59" s="2" t="s">
        <v>134</v>
      </c>
      <c r="D59" s="109"/>
      <c r="E59" s="2" t="s">
        <v>132</v>
      </c>
      <c r="F59" s="3">
        <v>8000</v>
      </c>
      <c r="G59" s="2" t="s">
        <v>124</v>
      </c>
    </row>
    <row r="60" spans="1:7" ht="25.5" x14ac:dyDescent="0.25">
      <c r="A60" s="2" t="s">
        <v>135</v>
      </c>
      <c r="B60" s="2" t="s">
        <v>130</v>
      </c>
      <c r="C60" s="2" t="s">
        <v>136</v>
      </c>
      <c r="D60" s="109"/>
      <c r="E60" s="2" t="s">
        <v>132</v>
      </c>
      <c r="F60" s="3">
        <v>8000</v>
      </c>
      <c r="G60" s="2" t="s">
        <v>124</v>
      </c>
    </row>
    <row r="61" spans="1:7" ht="25.5" x14ac:dyDescent="0.25">
      <c r="A61" s="2" t="s">
        <v>137</v>
      </c>
      <c r="B61" s="2" t="s">
        <v>130</v>
      </c>
      <c r="C61" s="2" t="s">
        <v>138</v>
      </c>
      <c r="D61" s="109"/>
      <c r="E61" s="2" t="s">
        <v>132</v>
      </c>
      <c r="F61" s="3">
        <v>7000</v>
      </c>
      <c r="G61" s="2" t="s">
        <v>124</v>
      </c>
    </row>
    <row r="62" spans="1:7" ht="27" customHeight="1" x14ac:dyDescent="0.25">
      <c r="A62" s="2" t="s">
        <v>139</v>
      </c>
      <c r="B62" s="2" t="s">
        <v>130</v>
      </c>
      <c r="C62" s="2" t="s">
        <v>140</v>
      </c>
      <c r="D62" s="110"/>
      <c r="E62" s="2" t="s">
        <v>132</v>
      </c>
      <c r="F62" s="3">
        <v>7000</v>
      </c>
      <c r="G62" s="2" t="s">
        <v>124</v>
      </c>
    </row>
    <row r="63" spans="1:7" ht="51.75" customHeight="1" x14ac:dyDescent="0.25">
      <c r="A63" s="2" t="s">
        <v>141</v>
      </c>
      <c r="B63" s="2" t="s">
        <v>142</v>
      </c>
      <c r="C63" s="2" t="s">
        <v>143</v>
      </c>
      <c r="D63" s="108" t="s">
        <v>127</v>
      </c>
      <c r="E63" s="2" t="s">
        <v>15</v>
      </c>
      <c r="F63" s="3" t="s">
        <v>144</v>
      </c>
      <c r="G63" s="2" t="s">
        <v>124</v>
      </c>
    </row>
    <row r="64" spans="1:7" ht="51" x14ac:dyDescent="0.25">
      <c r="A64" s="2" t="s">
        <v>145</v>
      </c>
      <c r="B64" s="2" t="s">
        <v>146</v>
      </c>
      <c r="C64" s="2" t="s">
        <v>77</v>
      </c>
      <c r="D64" s="109"/>
      <c r="E64" s="2" t="s">
        <v>15</v>
      </c>
      <c r="F64" s="12" t="s">
        <v>147</v>
      </c>
      <c r="G64" s="2" t="s">
        <v>124</v>
      </c>
    </row>
    <row r="65" spans="1:7" ht="25.5" x14ac:dyDescent="0.25">
      <c r="A65" s="2" t="s">
        <v>148</v>
      </c>
      <c r="B65" s="2" t="s">
        <v>149</v>
      </c>
      <c r="C65" s="2" t="s">
        <v>86</v>
      </c>
      <c r="D65" s="109"/>
      <c r="E65" s="2" t="s">
        <v>15</v>
      </c>
      <c r="F65" s="3">
        <v>38637</v>
      </c>
      <c r="G65" s="2" t="s">
        <v>124</v>
      </c>
    </row>
    <row r="66" spans="1:7" ht="25.5" x14ac:dyDescent="0.25">
      <c r="A66" s="2" t="s">
        <v>150</v>
      </c>
      <c r="B66" s="2" t="s">
        <v>149</v>
      </c>
      <c r="C66" s="2" t="s">
        <v>151</v>
      </c>
      <c r="D66" s="109"/>
      <c r="E66" s="2" t="s">
        <v>15</v>
      </c>
      <c r="F66" s="12">
        <v>400078.98</v>
      </c>
      <c r="G66" s="2" t="s">
        <v>124</v>
      </c>
    </row>
    <row r="67" spans="1:7" ht="25.5" x14ac:dyDescent="0.25">
      <c r="A67" s="2" t="s">
        <v>152</v>
      </c>
      <c r="B67" s="2" t="s">
        <v>149</v>
      </c>
      <c r="C67" s="2" t="s">
        <v>153</v>
      </c>
      <c r="D67" s="109"/>
      <c r="E67" s="2" t="s">
        <v>15</v>
      </c>
      <c r="F67" s="3">
        <v>500000</v>
      </c>
      <c r="G67" s="2" t="s">
        <v>124</v>
      </c>
    </row>
    <row r="68" spans="1:7" ht="25.5" x14ac:dyDescent="0.25">
      <c r="A68" s="2" t="s">
        <v>154</v>
      </c>
      <c r="B68" s="2" t="s">
        <v>149</v>
      </c>
      <c r="C68" s="2" t="s">
        <v>99</v>
      </c>
      <c r="D68" s="109"/>
      <c r="E68" s="2" t="s">
        <v>15</v>
      </c>
      <c r="F68" s="3">
        <v>500000</v>
      </c>
      <c r="G68" s="2" t="s">
        <v>124</v>
      </c>
    </row>
    <row r="69" spans="1:7" ht="25.5" x14ac:dyDescent="0.25">
      <c r="A69" s="2" t="s">
        <v>155</v>
      </c>
      <c r="B69" s="2" t="s">
        <v>149</v>
      </c>
      <c r="C69" s="2" t="s">
        <v>82</v>
      </c>
      <c r="D69" s="109"/>
      <c r="E69" s="2" t="s">
        <v>15</v>
      </c>
      <c r="F69" s="12">
        <v>423762.71</v>
      </c>
      <c r="G69" s="2" t="s">
        <v>124</v>
      </c>
    </row>
    <row r="70" spans="1:7" ht="25.5" x14ac:dyDescent="0.25">
      <c r="A70" s="2" t="s">
        <v>156</v>
      </c>
      <c r="B70" s="2" t="s">
        <v>157</v>
      </c>
      <c r="C70" s="2" t="s">
        <v>158</v>
      </c>
      <c r="D70" s="109"/>
      <c r="E70" s="2" t="s">
        <v>15</v>
      </c>
      <c r="F70" s="12">
        <v>135381.35999999999</v>
      </c>
      <c r="G70" s="2" t="s">
        <v>124</v>
      </c>
    </row>
    <row r="71" spans="1:7" ht="82.5" customHeight="1" x14ac:dyDescent="0.25">
      <c r="A71" s="2" t="s">
        <v>159</v>
      </c>
      <c r="B71" s="2" t="s">
        <v>160</v>
      </c>
      <c r="C71" s="2" t="s">
        <v>161</v>
      </c>
      <c r="D71" s="2" t="s">
        <v>162</v>
      </c>
      <c r="E71" s="2" t="s">
        <v>15</v>
      </c>
      <c r="F71" s="12">
        <v>69583.850000000006</v>
      </c>
      <c r="G71" s="2" t="s">
        <v>124</v>
      </c>
    </row>
    <row r="72" spans="1:7" x14ac:dyDescent="0.25">
      <c r="A72" s="99"/>
      <c r="B72" s="99"/>
      <c r="C72" s="99"/>
      <c r="D72" s="99" t="s">
        <v>163</v>
      </c>
      <c r="E72" s="100"/>
      <c r="F72" s="100"/>
      <c r="G72" s="101"/>
    </row>
    <row r="73" spans="1:7" ht="30" customHeight="1" x14ac:dyDescent="0.25">
      <c r="A73" s="2" t="s">
        <v>164</v>
      </c>
      <c r="B73" s="111" t="s">
        <v>165</v>
      </c>
      <c r="C73" s="2" t="s">
        <v>166</v>
      </c>
      <c r="D73" s="108" t="s">
        <v>112</v>
      </c>
      <c r="E73" s="2" t="s">
        <v>132</v>
      </c>
      <c r="F73" s="3">
        <v>8912</v>
      </c>
      <c r="G73" s="2" t="s">
        <v>163</v>
      </c>
    </row>
    <row r="74" spans="1:7" ht="25.5" x14ac:dyDescent="0.25">
      <c r="A74" s="2" t="s">
        <v>167</v>
      </c>
      <c r="B74" s="112"/>
      <c r="C74" s="2" t="s">
        <v>168</v>
      </c>
      <c r="D74" s="109"/>
      <c r="E74" s="2" t="s">
        <v>132</v>
      </c>
      <c r="F74" s="3">
        <v>6912</v>
      </c>
      <c r="G74" s="2" t="s">
        <v>163</v>
      </c>
    </row>
    <row r="75" spans="1:7" ht="25.5" x14ac:dyDescent="0.25">
      <c r="A75" s="2" t="s">
        <v>169</v>
      </c>
      <c r="B75" s="112"/>
      <c r="C75" s="2" t="s">
        <v>170</v>
      </c>
      <c r="D75" s="109"/>
      <c r="E75" s="2" t="s">
        <v>132</v>
      </c>
      <c r="F75" s="3">
        <v>6912</v>
      </c>
      <c r="G75" s="2" t="s">
        <v>163</v>
      </c>
    </row>
    <row r="76" spans="1:7" ht="25.5" x14ac:dyDescent="0.25">
      <c r="A76" s="2" t="s">
        <v>171</v>
      </c>
      <c r="B76" s="112"/>
      <c r="C76" s="2" t="s">
        <v>172</v>
      </c>
      <c r="D76" s="109"/>
      <c r="E76" s="2" t="s">
        <v>132</v>
      </c>
      <c r="F76" s="3">
        <v>6912</v>
      </c>
      <c r="G76" s="2" t="s">
        <v>163</v>
      </c>
    </row>
    <row r="77" spans="1:7" ht="24.75" customHeight="1" x14ac:dyDescent="0.25">
      <c r="A77" s="2" t="s">
        <v>173</v>
      </c>
      <c r="B77" s="113"/>
      <c r="C77" s="2" t="s">
        <v>174</v>
      </c>
      <c r="D77" s="110"/>
      <c r="E77" s="2" t="s">
        <v>132</v>
      </c>
      <c r="F77" s="3">
        <v>5912</v>
      </c>
      <c r="G77" s="2" t="s">
        <v>163</v>
      </c>
    </row>
    <row r="78" spans="1:7" ht="72" customHeight="1" x14ac:dyDescent="0.25">
      <c r="A78" s="2" t="s">
        <v>175</v>
      </c>
      <c r="B78" s="111" t="s">
        <v>176</v>
      </c>
      <c r="C78" s="2" t="s">
        <v>102</v>
      </c>
      <c r="D78" s="108" t="s">
        <v>127</v>
      </c>
      <c r="E78" s="2" t="s">
        <v>15</v>
      </c>
      <c r="F78" s="3">
        <v>1000000</v>
      </c>
      <c r="G78" s="2" t="s">
        <v>163</v>
      </c>
    </row>
    <row r="79" spans="1:7" ht="25.5" x14ac:dyDescent="0.25">
      <c r="A79" s="2" t="s">
        <v>177</v>
      </c>
      <c r="B79" s="112"/>
      <c r="C79" s="2" t="s">
        <v>95</v>
      </c>
      <c r="D79" s="109"/>
      <c r="E79" s="2" t="s">
        <v>15</v>
      </c>
      <c r="F79" s="3">
        <v>1000000</v>
      </c>
      <c r="G79" s="2" t="s">
        <v>163</v>
      </c>
    </row>
    <row r="80" spans="1:7" ht="25.5" x14ac:dyDescent="0.25">
      <c r="A80" s="2" t="s">
        <v>178</v>
      </c>
      <c r="B80" s="112"/>
      <c r="C80" s="2" t="s">
        <v>99</v>
      </c>
      <c r="D80" s="109"/>
      <c r="E80" s="2" t="s">
        <v>15</v>
      </c>
      <c r="F80" s="12">
        <v>654407.88</v>
      </c>
      <c r="G80" s="2" t="s">
        <v>163</v>
      </c>
    </row>
    <row r="81" spans="1:7" ht="24" customHeight="1" x14ac:dyDescent="0.25">
      <c r="A81" s="2" t="s">
        <v>179</v>
      </c>
      <c r="B81" s="113"/>
      <c r="C81" s="2" t="s">
        <v>77</v>
      </c>
      <c r="D81" s="110"/>
      <c r="E81" s="2" t="s">
        <v>15</v>
      </c>
      <c r="F81" s="12">
        <v>722593.22</v>
      </c>
      <c r="G81" s="2" t="s">
        <v>163</v>
      </c>
    </row>
    <row r="82" spans="1:7" ht="25.5" x14ac:dyDescent="0.25">
      <c r="A82" s="2" t="s">
        <v>180</v>
      </c>
      <c r="B82" s="114" t="s">
        <v>181</v>
      </c>
      <c r="C82" s="2" t="s">
        <v>182</v>
      </c>
      <c r="D82" s="108" t="s">
        <v>91</v>
      </c>
      <c r="E82" s="2" t="s">
        <v>92</v>
      </c>
      <c r="F82" s="12">
        <v>407939</v>
      </c>
      <c r="G82" s="2" t="s">
        <v>163</v>
      </c>
    </row>
    <row r="83" spans="1:7" ht="25.5" x14ac:dyDescent="0.25">
      <c r="A83" s="2" t="s">
        <v>183</v>
      </c>
      <c r="B83" s="115"/>
      <c r="C83" s="2" t="s">
        <v>184</v>
      </c>
      <c r="D83" s="109"/>
      <c r="E83" s="2" t="s">
        <v>92</v>
      </c>
      <c r="F83" s="12">
        <v>375716</v>
      </c>
      <c r="G83" s="2" t="s">
        <v>163</v>
      </c>
    </row>
    <row r="84" spans="1:7" ht="39.75" customHeight="1" x14ac:dyDescent="0.25">
      <c r="A84" s="2" t="s">
        <v>185</v>
      </c>
      <c r="B84" s="116"/>
      <c r="C84" s="2" t="s">
        <v>186</v>
      </c>
      <c r="D84" s="110"/>
      <c r="E84" s="2" t="s">
        <v>92</v>
      </c>
      <c r="F84" s="12">
        <v>338482.89</v>
      </c>
      <c r="G84" s="2" t="s">
        <v>163</v>
      </c>
    </row>
    <row r="85" spans="1:7" ht="44.25" customHeight="1" x14ac:dyDescent="0.25">
      <c r="A85" s="2" t="s">
        <v>187</v>
      </c>
      <c r="B85" s="111" t="s">
        <v>188</v>
      </c>
      <c r="C85" s="2" t="s">
        <v>189</v>
      </c>
      <c r="D85" s="108" t="s">
        <v>127</v>
      </c>
      <c r="E85" s="2" t="s">
        <v>15</v>
      </c>
      <c r="F85" s="12">
        <v>242162.54</v>
      </c>
      <c r="G85" s="2" t="s">
        <v>163</v>
      </c>
    </row>
    <row r="86" spans="1:7" ht="76.5" customHeight="1" x14ac:dyDescent="0.25">
      <c r="A86" s="2" t="s">
        <v>190</v>
      </c>
      <c r="B86" s="112"/>
      <c r="C86" s="2" t="s">
        <v>191</v>
      </c>
      <c r="D86" s="109"/>
      <c r="E86" s="2" t="s">
        <v>15</v>
      </c>
      <c r="F86" s="12">
        <v>999854.51</v>
      </c>
      <c r="G86" s="2" t="s">
        <v>163</v>
      </c>
    </row>
    <row r="87" spans="1:7" ht="144.75" customHeight="1" x14ac:dyDescent="0.25">
      <c r="A87" s="2" t="s">
        <v>192</v>
      </c>
      <c r="B87" s="13" t="s">
        <v>193</v>
      </c>
      <c r="C87" s="2" t="s">
        <v>161</v>
      </c>
      <c r="D87" s="2" t="s">
        <v>194</v>
      </c>
      <c r="E87" s="2" t="s">
        <v>15</v>
      </c>
      <c r="F87" s="12">
        <v>65111.7</v>
      </c>
      <c r="G87" s="2" t="s">
        <v>163</v>
      </c>
    </row>
    <row r="88" spans="1:7" x14ac:dyDescent="0.25">
      <c r="A88" s="100"/>
      <c r="B88" s="100"/>
      <c r="C88" s="100"/>
      <c r="D88" s="99" t="s">
        <v>195</v>
      </c>
      <c r="E88" s="100"/>
      <c r="F88" s="100"/>
      <c r="G88" s="101"/>
    </row>
    <row r="89" spans="1:7" ht="30" x14ac:dyDescent="0.25">
      <c r="A89" s="2" t="s">
        <v>196</v>
      </c>
      <c r="B89" s="118" t="s">
        <v>197</v>
      </c>
      <c r="C89" s="14" t="s">
        <v>198</v>
      </c>
      <c r="D89" s="119" t="s">
        <v>127</v>
      </c>
      <c r="E89" s="2" t="s">
        <v>15</v>
      </c>
      <c r="F89" s="12">
        <v>554055.82999999996</v>
      </c>
      <c r="G89" s="2" t="s">
        <v>195</v>
      </c>
    </row>
    <row r="90" spans="1:7" ht="25.5" x14ac:dyDescent="0.25">
      <c r="A90" s="2" t="s">
        <v>199</v>
      </c>
      <c r="B90" s="118"/>
      <c r="C90" s="15" t="s">
        <v>86</v>
      </c>
      <c r="D90" s="119"/>
      <c r="E90" s="2" t="s">
        <v>15</v>
      </c>
      <c r="F90" s="12">
        <v>1000000</v>
      </c>
      <c r="G90" s="2" t="s">
        <v>195</v>
      </c>
    </row>
    <row r="91" spans="1:7" ht="45" x14ac:dyDescent="0.25">
      <c r="A91" s="2" t="s">
        <v>200</v>
      </c>
      <c r="B91" s="118"/>
      <c r="C91" s="16" t="s">
        <v>201</v>
      </c>
      <c r="D91" s="119"/>
      <c r="E91" s="2" t="s">
        <v>15</v>
      </c>
      <c r="F91" s="12">
        <v>1000000</v>
      </c>
      <c r="G91" s="2" t="s">
        <v>195</v>
      </c>
    </row>
    <row r="92" spans="1:7" ht="25.5" x14ac:dyDescent="0.25">
      <c r="A92" s="2" t="s">
        <v>202</v>
      </c>
      <c r="B92" s="118"/>
      <c r="C92" s="17" t="s">
        <v>203</v>
      </c>
      <c r="D92" s="119"/>
      <c r="E92" s="2" t="s">
        <v>15</v>
      </c>
      <c r="F92" s="12">
        <v>959872.88</v>
      </c>
      <c r="G92" s="2" t="s">
        <v>195</v>
      </c>
    </row>
    <row r="93" spans="1:7" ht="25.5" x14ac:dyDescent="0.25">
      <c r="A93" s="2" t="s">
        <v>204</v>
      </c>
      <c r="B93" s="118"/>
      <c r="C93" s="18" t="s">
        <v>77</v>
      </c>
      <c r="D93" s="119"/>
      <c r="E93" s="2" t="s">
        <v>15</v>
      </c>
      <c r="F93" s="12">
        <v>746694.91</v>
      </c>
      <c r="G93" s="2" t="s">
        <v>195</v>
      </c>
    </row>
    <row r="94" spans="1:7" ht="25.5" x14ac:dyDescent="0.25">
      <c r="A94" s="2" t="s">
        <v>205</v>
      </c>
      <c r="B94" s="118"/>
      <c r="C94" s="18" t="s">
        <v>206</v>
      </c>
      <c r="D94" s="119"/>
      <c r="E94" s="2" t="s">
        <v>15</v>
      </c>
      <c r="F94" s="12">
        <v>189459.02</v>
      </c>
      <c r="G94" s="2" t="s">
        <v>195</v>
      </c>
    </row>
    <row r="95" spans="1:7" ht="121.5" customHeight="1" x14ac:dyDescent="0.25">
      <c r="A95" s="1" t="s">
        <v>207</v>
      </c>
      <c r="B95" s="19" t="s">
        <v>208</v>
      </c>
      <c r="C95" s="20" t="s">
        <v>209</v>
      </c>
      <c r="D95" s="1" t="s">
        <v>210</v>
      </c>
      <c r="E95" s="2" t="s">
        <v>15</v>
      </c>
      <c r="F95" s="21">
        <v>10000</v>
      </c>
      <c r="G95" s="2" t="s">
        <v>195</v>
      </c>
    </row>
    <row r="96" spans="1:7" x14ac:dyDescent="0.25">
      <c r="A96" s="100"/>
      <c r="B96" s="100"/>
      <c r="C96" s="100"/>
      <c r="D96" s="99" t="s">
        <v>211</v>
      </c>
      <c r="E96" s="100"/>
      <c r="F96" s="100"/>
      <c r="G96" s="101"/>
    </row>
    <row r="97" spans="1:7" ht="30" customHeight="1" x14ac:dyDescent="0.25">
      <c r="A97" s="2" t="s">
        <v>212</v>
      </c>
      <c r="B97" s="2" t="s">
        <v>213</v>
      </c>
      <c r="C97" s="22" t="s">
        <v>214</v>
      </c>
      <c r="D97" s="108" t="s">
        <v>91</v>
      </c>
      <c r="E97" s="2" t="s">
        <v>92</v>
      </c>
      <c r="F97" s="12">
        <v>500000</v>
      </c>
      <c r="G97" s="2" t="s">
        <v>211</v>
      </c>
    </row>
    <row r="98" spans="1:7" ht="25.5" x14ac:dyDescent="0.25">
      <c r="A98" s="2" t="s">
        <v>215</v>
      </c>
      <c r="B98" s="2" t="s">
        <v>213</v>
      </c>
      <c r="C98" s="14" t="s">
        <v>216</v>
      </c>
      <c r="D98" s="109"/>
      <c r="E98" s="2" t="s">
        <v>92</v>
      </c>
      <c r="F98" s="12">
        <v>500000</v>
      </c>
      <c r="G98" s="2" t="s">
        <v>211</v>
      </c>
    </row>
    <row r="99" spans="1:7" ht="25.5" x14ac:dyDescent="0.25">
      <c r="A99" s="6" t="s">
        <v>217</v>
      </c>
      <c r="B99" s="6" t="s">
        <v>213</v>
      </c>
      <c r="C99" s="23" t="s">
        <v>218</v>
      </c>
      <c r="D99" s="109"/>
      <c r="E99" s="6" t="s">
        <v>92</v>
      </c>
      <c r="F99" s="24">
        <v>500000</v>
      </c>
      <c r="G99" s="6" t="s">
        <v>211</v>
      </c>
    </row>
    <row r="100" spans="1:7" s="25" customFormat="1" ht="25.5" x14ac:dyDescent="0.25">
      <c r="A100" s="2" t="s">
        <v>219</v>
      </c>
      <c r="B100" s="2" t="s">
        <v>220</v>
      </c>
      <c r="C100" s="14" t="s">
        <v>95</v>
      </c>
      <c r="D100" s="108" t="s">
        <v>127</v>
      </c>
      <c r="E100" s="2" t="s">
        <v>15</v>
      </c>
      <c r="F100" s="12">
        <v>1000000</v>
      </c>
      <c r="G100" s="6" t="s">
        <v>211</v>
      </c>
    </row>
    <row r="101" spans="1:7" ht="25.5" x14ac:dyDescent="0.25">
      <c r="A101" s="2" t="s">
        <v>221</v>
      </c>
      <c r="B101" s="2" t="s">
        <v>220</v>
      </c>
      <c r="C101" s="15" t="s">
        <v>86</v>
      </c>
      <c r="D101" s="109"/>
      <c r="E101" s="2" t="s">
        <v>15</v>
      </c>
      <c r="F101" s="26">
        <v>1000000</v>
      </c>
      <c r="G101" s="6" t="s">
        <v>211</v>
      </c>
    </row>
    <row r="102" spans="1:7" ht="25.5" x14ac:dyDescent="0.25">
      <c r="A102" s="2" t="s">
        <v>222</v>
      </c>
      <c r="B102" s="2" t="s">
        <v>220</v>
      </c>
      <c r="C102" s="14" t="s">
        <v>189</v>
      </c>
      <c r="D102" s="109"/>
      <c r="E102" s="2" t="s">
        <v>15</v>
      </c>
      <c r="F102" s="12">
        <v>1000000</v>
      </c>
      <c r="G102" s="6" t="s">
        <v>211</v>
      </c>
    </row>
    <row r="103" spans="1:7" ht="30" x14ac:dyDescent="0.25">
      <c r="A103" s="2" t="s">
        <v>223</v>
      </c>
      <c r="B103" s="2" t="s">
        <v>220</v>
      </c>
      <c r="C103" s="27" t="s">
        <v>198</v>
      </c>
      <c r="D103" s="109"/>
      <c r="E103" s="2" t="s">
        <v>15</v>
      </c>
      <c r="F103" s="12">
        <v>524176.57</v>
      </c>
      <c r="G103" s="6" t="s">
        <v>211</v>
      </c>
    </row>
    <row r="104" spans="1:7" ht="25.5" x14ac:dyDescent="0.25">
      <c r="A104" s="2" t="s">
        <v>224</v>
      </c>
      <c r="B104" s="2" t="s">
        <v>220</v>
      </c>
      <c r="C104" s="14" t="s">
        <v>225</v>
      </c>
      <c r="D104" s="109"/>
      <c r="E104" s="2" t="s">
        <v>15</v>
      </c>
      <c r="F104" s="12">
        <v>435945.03</v>
      </c>
      <c r="G104" s="6" t="s">
        <v>211</v>
      </c>
    </row>
    <row r="105" spans="1:7" ht="25.5" x14ac:dyDescent="0.25">
      <c r="A105" s="2" t="s">
        <v>226</v>
      </c>
      <c r="B105" s="2" t="s">
        <v>220</v>
      </c>
      <c r="C105" s="14" t="s">
        <v>227</v>
      </c>
      <c r="D105" s="109"/>
      <c r="E105" s="2" t="s">
        <v>15</v>
      </c>
      <c r="F105" s="12">
        <v>1000000</v>
      </c>
      <c r="G105" s="6" t="s">
        <v>211</v>
      </c>
    </row>
    <row r="106" spans="1:7" ht="25.5" x14ac:dyDescent="0.25">
      <c r="A106" s="2" t="s">
        <v>228</v>
      </c>
      <c r="B106" s="2" t="s">
        <v>220</v>
      </c>
      <c r="C106" s="14" t="s">
        <v>143</v>
      </c>
      <c r="D106" s="109"/>
      <c r="E106" s="2" t="s">
        <v>15</v>
      </c>
      <c r="F106" s="12">
        <v>1000000</v>
      </c>
      <c r="G106" s="6" t="s">
        <v>211</v>
      </c>
    </row>
    <row r="107" spans="1:7" ht="25.5" x14ac:dyDescent="0.25">
      <c r="A107" s="2" t="s">
        <v>229</v>
      </c>
      <c r="B107" s="2" t="s">
        <v>220</v>
      </c>
      <c r="C107" s="14" t="s">
        <v>191</v>
      </c>
      <c r="D107" s="109"/>
      <c r="E107" s="2" t="s">
        <v>15</v>
      </c>
      <c r="F107" s="12">
        <v>86548.73</v>
      </c>
      <c r="G107" s="6" t="s">
        <v>211</v>
      </c>
    </row>
    <row r="108" spans="1:7" ht="25.5" x14ac:dyDescent="0.25">
      <c r="A108" s="2" t="s">
        <v>230</v>
      </c>
      <c r="B108" s="2" t="s">
        <v>220</v>
      </c>
      <c r="C108" s="14" t="s">
        <v>102</v>
      </c>
      <c r="D108" s="110"/>
      <c r="E108" s="2" t="s">
        <v>15</v>
      </c>
      <c r="F108" s="12">
        <v>1000000</v>
      </c>
      <c r="G108" s="6" t="s">
        <v>211</v>
      </c>
    </row>
    <row r="109" spans="1:7" s="25" customFormat="1" ht="92.25" customHeight="1" x14ac:dyDescent="0.25">
      <c r="A109" s="2" t="s">
        <v>231</v>
      </c>
      <c r="B109" s="2" t="s">
        <v>232</v>
      </c>
      <c r="C109" s="14" t="s">
        <v>233</v>
      </c>
      <c r="D109" s="117" t="s">
        <v>234</v>
      </c>
      <c r="E109" s="2" t="s">
        <v>15</v>
      </c>
      <c r="F109" s="12">
        <v>649537.78</v>
      </c>
      <c r="G109" s="2" t="s">
        <v>211</v>
      </c>
    </row>
    <row r="110" spans="1:7" s="25" customFormat="1" ht="75.75" customHeight="1" x14ac:dyDescent="0.25">
      <c r="A110" s="2" t="s">
        <v>235</v>
      </c>
      <c r="B110" s="2" t="s">
        <v>232</v>
      </c>
      <c r="C110" s="14" t="s">
        <v>236</v>
      </c>
      <c r="D110" s="117"/>
      <c r="E110" s="2" t="s">
        <v>15</v>
      </c>
      <c r="F110" s="12">
        <v>536850.49</v>
      </c>
      <c r="G110" s="2" t="s">
        <v>211</v>
      </c>
    </row>
    <row r="111" spans="1:7" ht="82.5" customHeight="1" x14ac:dyDescent="0.25">
      <c r="A111" s="2" t="s">
        <v>237</v>
      </c>
      <c r="B111" s="2" t="s">
        <v>220</v>
      </c>
      <c r="C111" s="2" t="s">
        <v>161</v>
      </c>
      <c r="D111" s="2" t="s">
        <v>162</v>
      </c>
      <c r="E111" s="2" t="s">
        <v>15</v>
      </c>
      <c r="F111" s="12">
        <v>62400</v>
      </c>
      <c r="G111" s="2" t="s">
        <v>211</v>
      </c>
    </row>
    <row r="112" spans="1:7" ht="121.5" customHeight="1" x14ac:dyDescent="0.25">
      <c r="A112" s="2" t="s">
        <v>238</v>
      </c>
      <c r="B112" s="2" t="s">
        <v>232</v>
      </c>
      <c r="C112" s="20" t="s">
        <v>209</v>
      </c>
      <c r="D112" s="1" t="s">
        <v>210</v>
      </c>
      <c r="E112" s="2" t="s">
        <v>15</v>
      </c>
      <c r="F112" s="21">
        <v>150086</v>
      </c>
      <c r="G112" s="2" t="s">
        <v>211</v>
      </c>
    </row>
    <row r="113" spans="1:7" ht="25.5" customHeight="1" x14ac:dyDescent="0.25">
      <c r="A113" s="2" t="s">
        <v>239</v>
      </c>
      <c r="B113" s="2" t="s">
        <v>240</v>
      </c>
      <c r="C113" s="28" t="s">
        <v>241</v>
      </c>
      <c r="D113" s="108" t="s">
        <v>127</v>
      </c>
      <c r="E113" s="2" t="s">
        <v>15</v>
      </c>
      <c r="F113" s="12">
        <v>143084.75</v>
      </c>
      <c r="G113" s="2" t="s">
        <v>211</v>
      </c>
    </row>
    <row r="114" spans="1:7" ht="25.5" x14ac:dyDescent="0.25">
      <c r="A114" s="2" t="s">
        <v>242</v>
      </c>
      <c r="B114" s="2" t="s">
        <v>240</v>
      </c>
      <c r="C114" s="15" t="s">
        <v>243</v>
      </c>
      <c r="D114" s="109"/>
      <c r="E114" s="2" t="s">
        <v>15</v>
      </c>
      <c r="F114" s="12">
        <v>259794.92</v>
      </c>
      <c r="G114" s="2" t="s">
        <v>211</v>
      </c>
    </row>
    <row r="115" spans="1:7" ht="25.5" x14ac:dyDescent="0.25">
      <c r="A115" s="2" t="s">
        <v>244</v>
      </c>
      <c r="B115" s="2" t="s">
        <v>240</v>
      </c>
      <c r="C115" s="18" t="s">
        <v>77</v>
      </c>
      <c r="D115" s="109"/>
      <c r="E115" s="2" t="s">
        <v>15</v>
      </c>
      <c r="F115" s="12">
        <v>1000000</v>
      </c>
      <c r="G115" s="2" t="s">
        <v>211</v>
      </c>
    </row>
    <row r="116" spans="1:7" ht="25.5" x14ac:dyDescent="0.25">
      <c r="A116" s="2" t="s">
        <v>245</v>
      </c>
      <c r="B116" s="2" t="s">
        <v>246</v>
      </c>
      <c r="C116" s="17" t="s">
        <v>203</v>
      </c>
      <c r="D116" s="109"/>
      <c r="E116" s="2" t="s">
        <v>15</v>
      </c>
      <c r="F116" s="12">
        <v>979204.9</v>
      </c>
      <c r="G116" s="2" t="s">
        <v>211</v>
      </c>
    </row>
    <row r="117" spans="1:7" ht="25.5" x14ac:dyDescent="0.25">
      <c r="A117" s="2" t="s">
        <v>247</v>
      </c>
      <c r="B117" s="2" t="s">
        <v>248</v>
      </c>
      <c r="C117" s="18" t="s">
        <v>249</v>
      </c>
      <c r="D117" s="110"/>
      <c r="E117" s="2" t="s">
        <v>15</v>
      </c>
      <c r="F117" s="12">
        <v>754407.44</v>
      </c>
      <c r="G117" s="2" t="s">
        <v>211</v>
      </c>
    </row>
    <row r="118" spans="1:7" ht="25.5" x14ac:dyDescent="0.25">
      <c r="A118" s="2" t="s">
        <v>250</v>
      </c>
      <c r="B118" s="2" t="s">
        <v>251</v>
      </c>
      <c r="C118" s="18" t="s">
        <v>252</v>
      </c>
      <c r="D118" s="29" t="s">
        <v>91</v>
      </c>
      <c r="E118" s="2" t="s">
        <v>92</v>
      </c>
      <c r="F118" s="12">
        <v>300000</v>
      </c>
      <c r="G118" s="2" t="s">
        <v>211</v>
      </c>
    </row>
    <row r="119" spans="1:7" ht="63.75" x14ac:dyDescent="0.25">
      <c r="A119" s="2" t="s">
        <v>253</v>
      </c>
      <c r="B119" s="2" t="s">
        <v>254</v>
      </c>
      <c r="C119" s="2" t="s">
        <v>161</v>
      </c>
      <c r="D119" s="30" t="s">
        <v>255</v>
      </c>
      <c r="E119" s="2" t="s">
        <v>15</v>
      </c>
      <c r="F119" s="12">
        <v>3135</v>
      </c>
      <c r="G119" s="2" t="s">
        <v>211</v>
      </c>
    </row>
    <row r="120" spans="1:7" ht="148.5" customHeight="1" x14ac:dyDescent="0.25">
      <c r="A120" s="2" t="s">
        <v>256</v>
      </c>
      <c r="B120" s="2" t="s">
        <v>257</v>
      </c>
      <c r="C120" s="20" t="s">
        <v>209</v>
      </c>
      <c r="D120" s="30" t="s">
        <v>258</v>
      </c>
      <c r="E120" s="2" t="s">
        <v>15</v>
      </c>
      <c r="F120" s="21">
        <v>127047.96</v>
      </c>
      <c r="G120" s="2" t="s">
        <v>211</v>
      </c>
    </row>
    <row r="121" spans="1:7" x14ac:dyDescent="0.25">
      <c r="A121" s="99"/>
      <c r="B121" s="100"/>
      <c r="C121" s="100"/>
      <c r="D121" s="100" t="s">
        <v>371</v>
      </c>
      <c r="E121" s="100"/>
      <c r="F121" s="100"/>
      <c r="G121" s="101"/>
    </row>
    <row r="122" spans="1:7" s="36" customFormat="1" ht="38.25" customHeight="1" x14ac:dyDescent="0.2">
      <c r="A122" s="31" t="s">
        <v>260</v>
      </c>
      <c r="B122" s="32" t="s">
        <v>261</v>
      </c>
      <c r="C122" s="33" t="s">
        <v>262</v>
      </c>
      <c r="D122" s="32" t="s">
        <v>263</v>
      </c>
      <c r="E122" s="11" t="s">
        <v>92</v>
      </c>
      <c r="F122" s="34">
        <v>456950.5</v>
      </c>
      <c r="G122" s="35" t="s">
        <v>259</v>
      </c>
    </row>
    <row r="123" spans="1:7" s="36" customFormat="1" ht="38.25" x14ac:dyDescent="0.2">
      <c r="A123" s="37" t="s">
        <v>264</v>
      </c>
      <c r="B123" s="38" t="s">
        <v>261</v>
      </c>
      <c r="C123" s="39" t="s">
        <v>265</v>
      </c>
      <c r="D123" s="38" t="s">
        <v>263</v>
      </c>
      <c r="E123" s="40" t="s">
        <v>92</v>
      </c>
      <c r="F123" s="41">
        <v>500000</v>
      </c>
      <c r="G123" s="42" t="s">
        <v>259</v>
      </c>
    </row>
    <row r="124" spans="1:7" s="36" customFormat="1" ht="38.25" x14ac:dyDescent="0.2">
      <c r="A124" s="31" t="s">
        <v>266</v>
      </c>
      <c r="B124" s="38" t="s">
        <v>261</v>
      </c>
      <c r="C124" s="39" t="s">
        <v>267</v>
      </c>
      <c r="D124" s="38" t="s">
        <v>263</v>
      </c>
      <c r="E124" s="40" t="s">
        <v>92</v>
      </c>
      <c r="F124" s="41">
        <v>500000</v>
      </c>
      <c r="G124" s="42" t="s">
        <v>259</v>
      </c>
    </row>
    <row r="125" spans="1:7" s="36" customFormat="1" ht="90" customHeight="1" x14ac:dyDescent="0.2">
      <c r="A125" s="31" t="s">
        <v>268</v>
      </c>
      <c r="B125" s="38" t="s">
        <v>269</v>
      </c>
      <c r="C125" s="39" t="s">
        <v>79</v>
      </c>
      <c r="D125" s="43" t="s">
        <v>270</v>
      </c>
      <c r="E125" s="40" t="s">
        <v>15</v>
      </c>
      <c r="F125" s="41">
        <v>900900</v>
      </c>
      <c r="G125" s="42" t="s">
        <v>259</v>
      </c>
    </row>
    <row r="126" spans="1:7" s="36" customFormat="1" ht="87.75" customHeight="1" x14ac:dyDescent="0.2">
      <c r="A126" s="37" t="s">
        <v>271</v>
      </c>
      <c r="B126" s="38" t="s">
        <v>269</v>
      </c>
      <c r="C126" s="39" t="s">
        <v>272</v>
      </c>
      <c r="D126" s="44" t="s">
        <v>270</v>
      </c>
      <c r="E126" s="40" t="s">
        <v>15</v>
      </c>
      <c r="F126" s="41">
        <v>913125.6</v>
      </c>
      <c r="G126" s="42" t="s">
        <v>259</v>
      </c>
    </row>
    <row r="127" spans="1:7" s="36" customFormat="1" ht="102.75" customHeight="1" x14ac:dyDescent="0.2">
      <c r="A127" s="31" t="s">
        <v>273</v>
      </c>
      <c r="B127" s="38" t="s">
        <v>269</v>
      </c>
      <c r="C127" s="39" t="s">
        <v>274</v>
      </c>
      <c r="D127" s="44" t="s">
        <v>270</v>
      </c>
      <c r="E127" s="40" t="s">
        <v>15</v>
      </c>
      <c r="F127" s="41">
        <v>1000000</v>
      </c>
      <c r="G127" s="42" t="s">
        <v>259</v>
      </c>
    </row>
    <row r="128" spans="1:7" s="36" customFormat="1" ht="95.25" customHeight="1" x14ac:dyDescent="0.2">
      <c r="A128" s="31" t="s">
        <v>275</v>
      </c>
      <c r="B128" s="38" t="s">
        <v>269</v>
      </c>
      <c r="C128" s="39" t="s">
        <v>276</v>
      </c>
      <c r="D128" s="44" t="s">
        <v>270</v>
      </c>
      <c r="E128" s="40" t="s">
        <v>15</v>
      </c>
      <c r="F128" s="41">
        <v>607309.30000000005</v>
      </c>
      <c r="G128" s="42" t="s">
        <v>259</v>
      </c>
    </row>
    <row r="129" spans="1:7" s="36" customFormat="1" ht="94.5" customHeight="1" x14ac:dyDescent="0.2">
      <c r="A129" s="37" t="s">
        <v>277</v>
      </c>
      <c r="B129" s="38" t="s">
        <v>269</v>
      </c>
      <c r="C129" s="39" t="s">
        <v>278</v>
      </c>
      <c r="D129" s="44" t="s">
        <v>270</v>
      </c>
      <c r="E129" s="40" t="s">
        <v>15</v>
      </c>
      <c r="F129" s="41">
        <v>679500</v>
      </c>
      <c r="G129" s="42" t="s">
        <v>259</v>
      </c>
    </row>
    <row r="130" spans="1:7" s="36" customFormat="1" ht="96" customHeight="1" x14ac:dyDescent="0.2">
      <c r="A130" s="31" t="s">
        <v>279</v>
      </c>
      <c r="B130" s="38" t="s">
        <v>269</v>
      </c>
      <c r="C130" s="39" t="s">
        <v>280</v>
      </c>
      <c r="D130" s="44" t="s">
        <v>270</v>
      </c>
      <c r="E130" s="40" t="s">
        <v>15</v>
      </c>
      <c r="F130" s="41">
        <v>758166.6</v>
      </c>
      <c r="G130" s="42" t="s">
        <v>259</v>
      </c>
    </row>
    <row r="131" spans="1:7" s="36" customFormat="1" ht="97.5" customHeight="1" x14ac:dyDescent="0.2">
      <c r="A131" s="31" t="s">
        <v>281</v>
      </c>
      <c r="B131" s="38" t="s">
        <v>269</v>
      </c>
      <c r="C131" s="39" t="s">
        <v>282</v>
      </c>
      <c r="D131" s="44" t="s">
        <v>270</v>
      </c>
      <c r="E131" s="40" t="s">
        <v>15</v>
      </c>
      <c r="F131" s="41">
        <v>608156.19999999995</v>
      </c>
      <c r="G131" s="42" t="s">
        <v>259</v>
      </c>
    </row>
    <row r="132" spans="1:7" s="36" customFormat="1" ht="87" customHeight="1" x14ac:dyDescent="0.2">
      <c r="A132" s="37" t="s">
        <v>283</v>
      </c>
      <c r="B132" s="38" t="s">
        <v>269</v>
      </c>
      <c r="C132" s="39" t="s">
        <v>284</v>
      </c>
      <c r="D132" s="44" t="s">
        <v>285</v>
      </c>
      <c r="E132" s="40" t="s">
        <v>15</v>
      </c>
      <c r="F132" s="41">
        <v>500000</v>
      </c>
      <c r="G132" s="42" t="s">
        <v>259</v>
      </c>
    </row>
    <row r="133" spans="1:7" s="36" customFormat="1" ht="93.75" customHeight="1" x14ac:dyDescent="0.2">
      <c r="A133" s="31" t="s">
        <v>286</v>
      </c>
      <c r="B133" s="38" t="s">
        <v>269</v>
      </c>
      <c r="C133" s="39" t="s">
        <v>287</v>
      </c>
      <c r="D133" s="44" t="s">
        <v>285</v>
      </c>
      <c r="E133" s="40" t="s">
        <v>15</v>
      </c>
      <c r="F133" s="41">
        <v>500000</v>
      </c>
      <c r="G133" s="42" t="s">
        <v>259</v>
      </c>
    </row>
    <row r="134" spans="1:7" s="36" customFormat="1" ht="93.75" customHeight="1" x14ac:dyDescent="0.2">
      <c r="A134" s="31" t="s">
        <v>288</v>
      </c>
      <c r="B134" s="38" t="s">
        <v>269</v>
      </c>
      <c r="C134" s="39" t="s">
        <v>289</v>
      </c>
      <c r="D134" s="44" t="s">
        <v>285</v>
      </c>
      <c r="E134" s="40" t="s">
        <v>15</v>
      </c>
      <c r="F134" s="41">
        <v>500000</v>
      </c>
      <c r="G134" s="42" t="s">
        <v>259</v>
      </c>
    </row>
    <row r="135" spans="1:7" s="36" customFormat="1" ht="95.25" customHeight="1" x14ac:dyDescent="0.2">
      <c r="A135" s="37" t="s">
        <v>290</v>
      </c>
      <c r="B135" s="38" t="s">
        <v>269</v>
      </c>
      <c r="C135" s="39" t="s">
        <v>291</v>
      </c>
      <c r="D135" s="44" t="s">
        <v>285</v>
      </c>
      <c r="E135" s="40" t="s">
        <v>15</v>
      </c>
      <c r="F135" s="41">
        <v>490088.8</v>
      </c>
      <c r="G135" s="42" t="s">
        <v>259</v>
      </c>
    </row>
    <row r="136" spans="1:7" s="36" customFormat="1" ht="130.5" customHeight="1" x14ac:dyDescent="0.2">
      <c r="A136" s="31" t="s">
        <v>292</v>
      </c>
      <c r="B136" s="38" t="s">
        <v>293</v>
      </c>
      <c r="C136" s="39" t="s">
        <v>294</v>
      </c>
      <c r="D136" s="46" t="s">
        <v>295</v>
      </c>
      <c r="E136" s="40" t="s">
        <v>15</v>
      </c>
      <c r="F136" s="41">
        <v>7000000</v>
      </c>
      <c r="G136" s="42" t="s">
        <v>259</v>
      </c>
    </row>
    <row r="137" spans="1:7" s="36" customFormat="1" ht="75" customHeight="1" x14ac:dyDescent="0.2">
      <c r="A137" s="31" t="s">
        <v>296</v>
      </c>
      <c r="B137" s="38" t="s">
        <v>297</v>
      </c>
      <c r="C137" s="39" t="s">
        <v>298</v>
      </c>
      <c r="D137" s="47" t="s">
        <v>299</v>
      </c>
      <c r="E137" s="40" t="s">
        <v>15</v>
      </c>
      <c r="F137" s="41">
        <v>1500000</v>
      </c>
      <c r="G137" s="42" t="s">
        <v>259</v>
      </c>
    </row>
    <row r="138" spans="1:7" s="36" customFormat="1" ht="47.25" customHeight="1" x14ac:dyDescent="0.2">
      <c r="A138" s="37" t="s">
        <v>300</v>
      </c>
      <c r="B138" s="38" t="s">
        <v>301</v>
      </c>
      <c r="C138" s="39" t="s">
        <v>302</v>
      </c>
      <c r="D138" s="47" t="s">
        <v>263</v>
      </c>
      <c r="E138" s="40" t="s">
        <v>92</v>
      </c>
      <c r="F138" s="41">
        <v>500000</v>
      </c>
      <c r="G138" s="42" t="s">
        <v>259</v>
      </c>
    </row>
    <row r="139" spans="1:7" s="36" customFormat="1" ht="105" customHeight="1" x14ac:dyDescent="0.2">
      <c r="A139" s="31" t="s">
        <v>303</v>
      </c>
      <c r="B139" s="38" t="s">
        <v>301</v>
      </c>
      <c r="C139" s="39" t="s">
        <v>304</v>
      </c>
      <c r="D139" s="47" t="s">
        <v>263</v>
      </c>
      <c r="E139" s="40" t="s">
        <v>92</v>
      </c>
      <c r="F139" s="41">
        <v>500000</v>
      </c>
      <c r="G139" s="42" t="s">
        <v>259</v>
      </c>
    </row>
    <row r="140" spans="1:7" s="36" customFormat="1" ht="89.25" x14ac:dyDescent="0.2">
      <c r="A140" s="31" t="s">
        <v>305</v>
      </c>
      <c r="B140" s="38" t="s">
        <v>306</v>
      </c>
      <c r="C140" s="39" t="s">
        <v>307</v>
      </c>
      <c r="D140" s="47" t="s">
        <v>270</v>
      </c>
      <c r="E140" s="40" t="s">
        <v>15</v>
      </c>
      <c r="F140" s="41">
        <v>787500</v>
      </c>
      <c r="G140" s="42" t="s">
        <v>259</v>
      </c>
    </row>
    <row r="141" spans="1:7" s="36" customFormat="1" ht="105" customHeight="1" x14ac:dyDescent="0.2">
      <c r="A141" s="37" t="s">
        <v>308</v>
      </c>
      <c r="B141" s="38" t="s">
        <v>306</v>
      </c>
      <c r="C141" s="39" t="s">
        <v>309</v>
      </c>
      <c r="D141" s="48" t="s">
        <v>285</v>
      </c>
      <c r="E141" s="40" t="s">
        <v>15</v>
      </c>
      <c r="F141" s="41">
        <v>486809.1</v>
      </c>
      <c r="G141" s="42" t="s">
        <v>259</v>
      </c>
    </row>
    <row r="142" spans="1:7" s="36" customFormat="1" ht="105" customHeight="1" x14ac:dyDescent="0.2">
      <c r="A142" s="31" t="s">
        <v>310</v>
      </c>
      <c r="B142" s="38" t="s">
        <v>306</v>
      </c>
      <c r="C142" s="39" t="s">
        <v>311</v>
      </c>
      <c r="D142" s="49" t="s">
        <v>285</v>
      </c>
      <c r="E142" s="40" t="s">
        <v>15</v>
      </c>
      <c r="F142" s="41">
        <v>178587.4</v>
      </c>
      <c r="G142" s="42" t="s">
        <v>259</v>
      </c>
    </row>
    <row r="143" spans="1:7" s="36" customFormat="1" ht="105" customHeight="1" x14ac:dyDescent="0.2">
      <c r="A143" s="31" t="s">
        <v>312</v>
      </c>
      <c r="B143" s="38" t="s">
        <v>306</v>
      </c>
      <c r="C143" s="39" t="s">
        <v>313</v>
      </c>
      <c r="D143" s="49" t="s">
        <v>285</v>
      </c>
      <c r="E143" s="40" t="s">
        <v>15</v>
      </c>
      <c r="F143" s="41">
        <v>65500</v>
      </c>
      <c r="G143" s="42" t="s">
        <v>259</v>
      </c>
    </row>
    <row r="144" spans="1:7" s="36" customFormat="1" ht="83.25" customHeight="1" x14ac:dyDescent="0.2">
      <c r="A144" s="37" t="s">
        <v>314</v>
      </c>
      <c r="B144" s="38" t="s">
        <v>315</v>
      </c>
      <c r="C144" s="39" t="s">
        <v>316</v>
      </c>
      <c r="D144" s="46" t="s">
        <v>299</v>
      </c>
      <c r="E144" s="40" t="s">
        <v>15</v>
      </c>
      <c r="F144" s="41">
        <v>1000000</v>
      </c>
      <c r="G144" s="42" t="s">
        <v>259</v>
      </c>
    </row>
    <row r="145" spans="1:7" s="36" customFormat="1" ht="59.25" customHeight="1" x14ac:dyDescent="0.2">
      <c r="A145" s="31" t="s">
        <v>317</v>
      </c>
      <c r="B145" s="38" t="s">
        <v>318</v>
      </c>
      <c r="C145" s="39" t="s">
        <v>319</v>
      </c>
      <c r="D145" s="47" t="s">
        <v>320</v>
      </c>
      <c r="E145" s="40" t="s">
        <v>15</v>
      </c>
      <c r="F145" s="41">
        <v>1146879.5</v>
      </c>
      <c r="G145" s="45" t="s">
        <v>259</v>
      </c>
    </row>
    <row r="146" spans="1:7" s="36" customFormat="1" ht="50.25" customHeight="1" x14ac:dyDescent="0.2">
      <c r="A146" s="31" t="s">
        <v>321</v>
      </c>
      <c r="B146" s="38" t="s">
        <v>322</v>
      </c>
      <c r="C146" s="39" t="s">
        <v>323</v>
      </c>
      <c r="D146" s="47" t="s">
        <v>263</v>
      </c>
      <c r="E146" s="40" t="s">
        <v>92</v>
      </c>
      <c r="F146" s="41">
        <v>344687</v>
      </c>
      <c r="G146" s="42" t="s">
        <v>259</v>
      </c>
    </row>
    <row r="147" spans="1:7" s="36" customFormat="1" ht="89.25" x14ac:dyDescent="0.2">
      <c r="A147" s="31" t="s">
        <v>324</v>
      </c>
      <c r="B147" s="38" t="s">
        <v>326</v>
      </c>
      <c r="C147" s="39" t="s">
        <v>327</v>
      </c>
      <c r="D147" s="47" t="s">
        <v>270</v>
      </c>
      <c r="E147" s="40" t="s">
        <v>15</v>
      </c>
      <c r="F147" s="41">
        <v>274805.09999999998</v>
      </c>
      <c r="G147" s="42" t="s">
        <v>259</v>
      </c>
    </row>
    <row r="148" spans="1:7" s="36" customFormat="1" ht="89.25" x14ac:dyDescent="0.2">
      <c r="A148" s="31" t="s">
        <v>325</v>
      </c>
      <c r="B148" s="38" t="s">
        <v>326</v>
      </c>
      <c r="C148" s="39" t="s">
        <v>329</v>
      </c>
      <c r="D148" s="47" t="s">
        <v>270</v>
      </c>
      <c r="E148" s="40" t="s">
        <v>15</v>
      </c>
      <c r="F148" s="41">
        <v>951077.2</v>
      </c>
      <c r="G148" s="42" t="s">
        <v>259</v>
      </c>
    </row>
    <row r="149" spans="1:7" s="36" customFormat="1" ht="89.25" x14ac:dyDescent="0.2">
      <c r="A149" s="37" t="s">
        <v>328</v>
      </c>
      <c r="B149" s="38" t="s">
        <v>326</v>
      </c>
      <c r="C149" s="39" t="s">
        <v>331</v>
      </c>
      <c r="D149" s="47" t="s">
        <v>270</v>
      </c>
      <c r="E149" s="40" t="s">
        <v>15</v>
      </c>
      <c r="F149" s="41">
        <v>467029.7</v>
      </c>
      <c r="G149" s="42" t="s">
        <v>259</v>
      </c>
    </row>
    <row r="150" spans="1:7" s="36" customFormat="1" ht="51" x14ac:dyDescent="0.2">
      <c r="A150" s="31" t="s">
        <v>330</v>
      </c>
      <c r="B150" s="38" t="s">
        <v>333</v>
      </c>
      <c r="C150" s="39" t="s">
        <v>209</v>
      </c>
      <c r="D150" s="47" t="s">
        <v>334</v>
      </c>
      <c r="E150" s="40" t="s">
        <v>15</v>
      </c>
      <c r="F150" s="41">
        <v>181188.1</v>
      </c>
      <c r="G150" s="42" t="s">
        <v>259</v>
      </c>
    </row>
    <row r="151" spans="1:7" s="36" customFormat="1" ht="63.75" x14ac:dyDescent="0.2">
      <c r="A151" s="31" t="s">
        <v>332</v>
      </c>
      <c r="B151" s="38" t="s">
        <v>335</v>
      </c>
      <c r="C151" s="39" t="s">
        <v>336</v>
      </c>
      <c r="D151" s="47" t="s">
        <v>334</v>
      </c>
      <c r="E151" s="40" t="s">
        <v>15</v>
      </c>
      <c r="F151" s="41">
        <v>94759</v>
      </c>
      <c r="G151" s="42" t="s">
        <v>259</v>
      </c>
    </row>
    <row r="152" spans="1:7" x14ac:dyDescent="0.25">
      <c r="A152" s="87"/>
      <c r="B152" s="87"/>
      <c r="C152" s="87"/>
      <c r="D152" s="98" t="s">
        <v>359</v>
      </c>
      <c r="E152" s="87"/>
      <c r="F152" s="87"/>
      <c r="G152" s="87"/>
    </row>
    <row r="153" spans="1:7" ht="89.25" x14ac:dyDescent="0.25">
      <c r="A153" s="93">
        <v>131</v>
      </c>
      <c r="B153" s="88" t="s">
        <v>361</v>
      </c>
      <c r="C153" s="94" t="s">
        <v>341</v>
      </c>
      <c r="D153" s="90" t="s">
        <v>270</v>
      </c>
      <c r="E153" s="89" t="s">
        <v>15</v>
      </c>
      <c r="F153" s="95">
        <v>643.79999999999995</v>
      </c>
      <c r="G153" s="89" t="s">
        <v>359</v>
      </c>
    </row>
    <row r="154" spans="1:7" ht="89.25" x14ac:dyDescent="0.25">
      <c r="A154" s="93">
        <v>132</v>
      </c>
      <c r="B154" s="88" t="s">
        <v>361</v>
      </c>
      <c r="C154" s="94" t="s">
        <v>342</v>
      </c>
      <c r="D154" s="90" t="s">
        <v>270</v>
      </c>
      <c r="E154" s="89" t="s">
        <v>15</v>
      </c>
      <c r="F154" s="95">
        <v>720</v>
      </c>
      <c r="G154" s="86" t="s">
        <v>359</v>
      </c>
    </row>
    <row r="155" spans="1:7" ht="89.25" x14ac:dyDescent="0.25">
      <c r="A155" s="93">
        <v>133</v>
      </c>
      <c r="B155" s="88" t="s">
        <v>361</v>
      </c>
      <c r="C155" s="94" t="s">
        <v>343</v>
      </c>
      <c r="D155" s="90" t="s">
        <v>270</v>
      </c>
      <c r="E155" s="89" t="s">
        <v>15</v>
      </c>
      <c r="F155" s="95">
        <v>1000</v>
      </c>
      <c r="G155" s="86" t="s">
        <v>359</v>
      </c>
    </row>
    <row r="156" spans="1:7" ht="89.25" x14ac:dyDescent="0.25">
      <c r="A156" s="93">
        <v>134</v>
      </c>
      <c r="B156" s="88" t="s">
        <v>361</v>
      </c>
      <c r="C156" s="94" t="s">
        <v>77</v>
      </c>
      <c r="D156" s="90" t="s">
        <v>270</v>
      </c>
      <c r="E156" s="89" t="s">
        <v>15</v>
      </c>
      <c r="F156" s="95">
        <v>544.5</v>
      </c>
      <c r="G156" s="86" t="s">
        <v>359</v>
      </c>
    </row>
    <row r="157" spans="1:7" ht="89.25" x14ac:dyDescent="0.25">
      <c r="A157" s="93">
        <v>135</v>
      </c>
      <c r="B157" s="88" t="s">
        <v>361</v>
      </c>
      <c r="C157" s="94" t="s">
        <v>79</v>
      </c>
      <c r="D157" s="90" t="s">
        <v>270</v>
      </c>
      <c r="E157" s="89" t="s">
        <v>15</v>
      </c>
      <c r="F157" s="95">
        <v>1000</v>
      </c>
      <c r="G157" s="89" t="s">
        <v>360</v>
      </c>
    </row>
    <row r="158" spans="1:7" ht="89.25" x14ac:dyDescent="0.25">
      <c r="A158" s="93">
        <v>136</v>
      </c>
      <c r="B158" s="88" t="s">
        <v>361</v>
      </c>
      <c r="C158" s="94" t="s">
        <v>151</v>
      </c>
      <c r="D158" s="90" t="s">
        <v>270</v>
      </c>
      <c r="E158" s="89" t="s">
        <v>15</v>
      </c>
      <c r="F158" s="95">
        <v>1000</v>
      </c>
      <c r="G158" s="86" t="s">
        <v>359</v>
      </c>
    </row>
    <row r="159" spans="1:7" ht="89.25" x14ac:dyDescent="0.25">
      <c r="A159" s="93">
        <v>137</v>
      </c>
      <c r="B159" s="88" t="s">
        <v>361</v>
      </c>
      <c r="C159" s="94" t="s">
        <v>95</v>
      </c>
      <c r="D159" s="90" t="s">
        <v>270</v>
      </c>
      <c r="E159" s="89" t="s">
        <v>15</v>
      </c>
      <c r="F159" s="95">
        <v>1000</v>
      </c>
      <c r="G159" s="86" t="s">
        <v>359</v>
      </c>
    </row>
    <row r="160" spans="1:7" ht="89.25" x14ac:dyDescent="0.25">
      <c r="A160" s="93">
        <v>138</v>
      </c>
      <c r="B160" s="88" t="s">
        <v>365</v>
      </c>
      <c r="C160" s="94" t="s">
        <v>344</v>
      </c>
      <c r="D160" s="90" t="s">
        <v>270</v>
      </c>
      <c r="E160" s="89" t="s">
        <v>15</v>
      </c>
      <c r="F160" s="95">
        <v>967.6</v>
      </c>
      <c r="G160" s="86" t="s">
        <v>359</v>
      </c>
    </row>
    <row r="161" spans="1:7" ht="89.25" x14ac:dyDescent="0.25">
      <c r="A161" s="93">
        <v>139</v>
      </c>
      <c r="B161" s="88" t="s">
        <v>363</v>
      </c>
      <c r="C161" s="94" t="s">
        <v>345</v>
      </c>
      <c r="D161" s="90" t="s">
        <v>270</v>
      </c>
      <c r="E161" s="89" t="s">
        <v>15</v>
      </c>
      <c r="F161" s="95">
        <v>294.60000000000002</v>
      </c>
      <c r="G161" s="86" t="s">
        <v>359</v>
      </c>
    </row>
    <row r="162" spans="1:7" ht="89.25" x14ac:dyDescent="0.25">
      <c r="A162" s="93">
        <v>140</v>
      </c>
      <c r="B162" s="88" t="s">
        <v>363</v>
      </c>
      <c r="C162" s="94" t="s">
        <v>346</v>
      </c>
      <c r="D162" s="90" t="s">
        <v>270</v>
      </c>
      <c r="E162" s="89" t="s">
        <v>15</v>
      </c>
      <c r="F162" s="95">
        <v>162.4</v>
      </c>
      <c r="G162" s="86" t="s">
        <v>359</v>
      </c>
    </row>
    <row r="163" spans="1:7" ht="89.25" x14ac:dyDescent="0.25">
      <c r="A163" s="93">
        <v>141</v>
      </c>
      <c r="B163" s="88" t="s">
        <v>363</v>
      </c>
      <c r="C163" s="94" t="s">
        <v>347</v>
      </c>
      <c r="D163" s="90" t="s">
        <v>270</v>
      </c>
      <c r="E163" s="89" t="s">
        <v>15</v>
      </c>
      <c r="F163" s="95">
        <v>1000</v>
      </c>
      <c r="G163" s="86" t="s">
        <v>359</v>
      </c>
    </row>
    <row r="164" spans="1:7" ht="89.25" x14ac:dyDescent="0.25">
      <c r="A164" s="93">
        <v>142</v>
      </c>
      <c r="B164" s="88" t="s">
        <v>363</v>
      </c>
      <c r="C164" s="94" t="s">
        <v>367</v>
      </c>
      <c r="D164" s="90" t="s">
        <v>270</v>
      </c>
      <c r="E164" s="89" t="s">
        <v>15</v>
      </c>
      <c r="F164" s="94">
        <v>647.20050000000003</v>
      </c>
      <c r="G164" s="86" t="s">
        <v>359</v>
      </c>
    </row>
    <row r="165" spans="1:7" ht="89.25" x14ac:dyDescent="0.25">
      <c r="A165" s="93">
        <v>143</v>
      </c>
      <c r="B165" s="88" t="s">
        <v>361</v>
      </c>
      <c r="C165" s="94" t="s">
        <v>349</v>
      </c>
      <c r="D165" s="88" t="s">
        <v>285</v>
      </c>
      <c r="E165" s="89" t="s">
        <v>15</v>
      </c>
      <c r="F165" s="96">
        <v>500</v>
      </c>
      <c r="G165" s="86" t="s">
        <v>359</v>
      </c>
    </row>
    <row r="166" spans="1:7" ht="89.25" x14ac:dyDescent="0.25">
      <c r="A166" s="93">
        <v>144</v>
      </c>
      <c r="B166" s="88" t="s">
        <v>361</v>
      </c>
      <c r="C166" s="94" t="s">
        <v>350</v>
      </c>
      <c r="D166" s="88" t="s">
        <v>285</v>
      </c>
      <c r="E166" s="89" t="s">
        <v>15</v>
      </c>
      <c r="F166" s="96">
        <v>500</v>
      </c>
      <c r="G166" s="86" t="s">
        <v>359</v>
      </c>
    </row>
    <row r="167" spans="1:7" ht="89.25" x14ac:dyDescent="0.25">
      <c r="A167" s="93">
        <v>145</v>
      </c>
      <c r="B167" s="88" t="s">
        <v>361</v>
      </c>
      <c r="C167" s="94" t="s">
        <v>143</v>
      </c>
      <c r="D167" s="88" t="s">
        <v>285</v>
      </c>
      <c r="E167" s="89" t="s">
        <v>15</v>
      </c>
      <c r="F167" s="96">
        <v>500</v>
      </c>
      <c r="G167" s="86" t="s">
        <v>359</v>
      </c>
    </row>
    <row r="168" spans="1:7" ht="89.25" x14ac:dyDescent="0.25">
      <c r="A168" s="93">
        <v>146</v>
      </c>
      <c r="B168" s="88" t="s">
        <v>361</v>
      </c>
      <c r="C168" s="94" t="s">
        <v>351</v>
      </c>
      <c r="D168" s="88" t="s">
        <v>285</v>
      </c>
      <c r="E168" s="89" t="s">
        <v>15</v>
      </c>
      <c r="F168" s="96">
        <v>500</v>
      </c>
      <c r="G168" s="86" t="s">
        <v>359</v>
      </c>
    </row>
    <row r="169" spans="1:7" ht="89.25" x14ac:dyDescent="0.25">
      <c r="A169" s="93">
        <v>147</v>
      </c>
      <c r="B169" s="88" t="s">
        <v>361</v>
      </c>
      <c r="C169" s="94" t="s">
        <v>352</v>
      </c>
      <c r="D169" s="88" t="s">
        <v>285</v>
      </c>
      <c r="E169" s="89" t="s">
        <v>15</v>
      </c>
      <c r="F169" s="96">
        <v>458</v>
      </c>
      <c r="G169" s="86" t="s">
        <v>359</v>
      </c>
    </row>
    <row r="170" spans="1:7" ht="89.25" x14ac:dyDescent="0.25">
      <c r="A170" s="93">
        <v>148</v>
      </c>
      <c r="B170" s="88" t="s">
        <v>363</v>
      </c>
      <c r="C170" s="94" t="s">
        <v>353</v>
      </c>
      <c r="D170" s="88" t="s">
        <v>285</v>
      </c>
      <c r="E170" s="89" t="s">
        <v>15</v>
      </c>
      <c r="F170" s="94">
        <v>373</v>
      </c>
      <c r="G170" s="86" t="s">
        <v>359</v>
      </c>
    </row>
    <row r="171" spans="1:7" ht="89.25" x14ac:dyDescent="0.25">
      <c r="A171" s="93">
        <v>149</v>
      </c>
      <c r="B171" s="88" t="s">
        <v>363</v>
      </c>
      <c r="C171" s="94" t="s">
        <v>354</v>
      </c>
      <c r="D171" s="88" t="s">
        <v>285</v>
      </c>
      <c r="E171" s="89" t="s">
        <v>15</v>
      </c>
      <c r="F171" s="94">
        <v>500</v>
      </c>
      <c r="G171" s="86" t="s">
        <v>359</v>
      </c>
    </row>
    <row r="172" spans="1:7" ht="150" customHeight="1" x14ac:dyDescent="0.25">
      <c r="A172" s="93">
        <v>150</v>
      </c>
      <c r="B172" s="88" t="s">
        <v>365</v>
      </c>
      <c r="C172" s="94" t="s">
        <v>358</v>
      </c>
      <c r="D172" s="93" t="s">
        <v>234</v>
      </c>
      <c r="E172" s="89" t="s">
        <v>15</v>
      </c>
      <c r="F172" s="97">
        <v>358.1</v>
      </c>
      <c r="G172" s="86" t="s">
        <v>359</v>
      </c>
    </row>
    <row r="173" spans="1:7" ht="39" x14ac:dyDescent="0.25">
      <c r="A173" s="93">
        <v>151</v>
      </c>
      <c r="B173" s="93" t="s">
        <v>362</v>
      </c>
      <c r="C173" s="94" t="s">
        <v>368</v>
      </c>
      <c r="D173" s="90" t="s">
        <v>263</v>
      </c>
      <c r="E173" s="89" t="s">
        <v>92</v>
      </c>
      <c r="F173" s="94">
        <v>500</v>
      </c>
      <c r="G173" s="86" t="s">
        <v>359</v>
      </c>
    </row>
    <row r="174" spans="1:7" ht="39" x14ac:dyDescent="0.25">
      <c r="A174" s="93">
        <v>152</v>
      </c>
      <c r="B174" s="93" t="s">
        <v>362</v>
      </c>
      <c r="C174" s="94" t="s">
        <v>369</v>
      </c>
      <c r="D174" s="90" t="s">
        <v>263</v>
      </c>
      <c r="E174" s="89" t="s">
        <v>92</v>
      </c>
      <c r="F174" s="94">
        <v>500</v>
      </c>
      <c r="G174" s="86" t="s">
        <v>359</v>
      </c>
    </row>
    <row r="175" spans="1:7" ht="39" x14ac:dyDescent="0.25">
      <c r="A175" s="93">
        <v>153</v>
      </c>
      <c r="B175" s="93" t="s">
        <v>364</v>
      </c>
      <c r="C175" s="94" t="s">
        <v>370</v>
      </c>
      <c r="D175" s="90" t="s">
        <v>263</v>
      </c>
      <c r="E175" s="89" t="s">
        <v>92</v>
      </c>
      <c r="F175" s="94">
        <v>500</v>
      </c>
      <c r="G175" s="86" t="s">
        <v>359</v>
      </c>
    </row>
    <row r="176" spans="1:7" ht="51.75" x14ac:dyDescent="0.25">
      <c r="A176" s="93">
        <v>154</v>
      </c>
      <c r="B176" s="93" t="s">
        <v>366</v>
      </c>
      <c r="C176" s="92" t="s">
        <v>209</v>
      </c>
      <c r="D176" s="90" t="s">
        <v>334</v>
      </c>
      <c r="E176" s="89" t="s">
        <v>15</v>
      </c>
      <c r="F176" s="94">
        <v>115.065</v>
      </c>
      <c r="G176" s="86" t="s">
        <v>359</v>
      </c>
    </row>
    <row r="177" spans="1:7" x14ac:dyDescent="0.25">
      <c r="A177" s="91"/>
      <c r="B177" s="91"/>
      <c r="C177" s="91"/>
      <c r="D177" s="91"/>
      <c r="E177" s="91"/>
      <c r="F177" s="91"/>
      <c r="G177" s="91"/>
    </row>
  </sheetData>
  <mergeCells count="29">
    <mergeCell ref="D109:D110"/>
    <mergeCell ref="D113:D117"/>
    <mergeCell ref="B89:B94"/>
    <mergeCell ref="D89:D94"/>
    <mergeCell ref="D97:D99"/>
    <mergeCell ref="D100:D108"/>
    <mergeCell ref="B78:B81"/>
    <mergeCell ref="D78:D81"/>
    <mergeCell ref="B82:B84"/>
    <mergeCell ref="D82:D84"/>
    <mergeCell ref="B85:B86"/>
    <mergeCell ref="D85:D86"/>
    <mergeCell ref="D21:D23"/>
    <mergeCell ref="B73:B77"/>
    <mergeCell ref="D73:D77"/>
    <mergeCell ref="D27:D29"/>
    <mergeCell ref="D31:D39"/>
    <mergeCell ref="D43:D46"/>
    <mergeCell ref="D49:D53"/>
    <mergeCell ref="D56:D57"/>
    <mergeCell ref="D58:D62"/>
    <mergeCell ref="D63:D70"/>
    <mergeCell ref="A2:G2"/>
    <mergeCell ref="A3:G3"/>
    <mergeCell ref="A4:G4"/>
    <mergeCell ref="A6:A7"/>
    <mergeCell ref="B6:B7"/>
    <mergeCell ref="C6:C7"/>
    <mergeCell ref="D6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CFD8C-518C-4C75-9FFC-88148CBC28A3}">
  <dimension ref="A1:B38"/>
  <sheetViews>
    <sheetView topLeftCell="A7" workbookViewId="0">
      <selection activeCell="G19" sqref="G19"/>
    </sheetView>
  </sheetViews>
  <sheetFormatPr defaultRowHeight="15.75" x14ac:dyDescent="0.25"/>
  <cols>
    <col min="2" max="2" width="44.75" style="67" customWidth="1"/>
    <col min="4" max="4" width="9" customWidth="1"/>
  </cols>
  <sheetData>
    <row r="1" spans="1:2" x14ac:dyDescent="0.25">
      <c r="B1" s="67" t="s">
        <v>337</v>
      </c>
    </row>
    <row r="2" spans="1:2" x14ac:dyDescent="0.25">
      <c r="A2">
        <v>1</v>
      </c>
      <c r="B2" s="70" t="s">
        <v>327</v>
      </c>
    </row>
    <row r="3" spans="1:2" x14ac:dyDescent="0.25">
      <c r="A3">
        <v>2</v>
      </c>
      <c r="B3" s="65" t="s">
        <v>343</v>
      </c>
    </row>
    <row r="4" spans="1:2" x14ac:dyDescent="0.25">
      <c r="A4">
        <v>3</v>
      </c>
      <c r="B4" s="65" t="s">
        <v>346</v>
      </c>
    </row>
    <row r="5" spans="1:2" x14ac:dyDescent="0.25">
      <c r="A5">
        <v>4</v>
      </c>
      <c r="B5" s="65" t="s">
        <v>347</v>
      </c>
    </row>
    <row r="6" spans="1:2" x14ac:dyDescent="0.25">
      <c r="A6">
        <v>5</v>
      </c>
      <c r="B6" s="65" t="s">
        <v>344</v>
      </c>
    </row>
    <row r="7" spans="1:2" x14ac:dyDescent="0.25">
      <c r="A7">
        <v>6</v>
      </c>
      <c r="B7" s="71" t="s">
        <v>143</v>
      </c>
    </row>
    <row r="8" spans="1:2" x14ac:dyDescent="0.25">
      <c r="A8">
        <v>7</v>
      </c>
      <c r="B8" s="71" t="s">
        <v>198</v>
      </c>
    </row>
    <row r="9" spans="1:2" x14ac:dyDescent="0.25">
      <c r="A9">
        <v>8</v>
      </c>
      <c r="B9" s="72" t="s">
        <v>86</v>
      </c>
    </row>
    <row r="10" spans="1:2" x14ac:dyDescent="0.25">
      <c r="A10">
        <v>9</v>
      </c>
      <c r="B10" s="73" t="s">
        <v>243</v>
      </c>
    </row>
    <row r="11" spans="1:2" x14ac:dyDescent="0.25">
      <c r="A11">
        <v>10</v>
      </c>
      <c r="B11" s="74" t="s">
        <v>225</v>
      </c>
    </row>
    <row r="12" spans="1:2" x14ac:dyDescent="0.25">
      <c r="A12">
        <v>11</v>
      </c>
      <c r="B12" s="75" t="s">
        <v>95</v>
      </c>
    </row>
    <row r="13" spans="1:2" x14ac:dyDescent="0.25">
      <c r="A13">
        <v>12</v>
      </c>
      <c r="B13" s="54" t="s">
        <v>95</v>
      </c>
    </row>
    <row r="14" spans="1:2" x14ac:dyDescent="0.25">
      <c r="A14">
        <v>13</v>
      </c>
      <c r="B14" s="75" t="s">
        <v>189</v>
      </c>
    </row>
    <row r="15" spans="1:2" x14ac:dyDescent="0.25">
      <c r="A15">
        <v>14</v>
      </c>
      <c r="B15" s="54" t="s">
        <v>341</v>
      </c>
    </row>
    <row r="16" spans="1:2" x14ac:dyDescent="0.25">
      <c r="A16">
        <v>15</v>
      </c>
      <c r="B16" s="76" t="s">
        <v>227</v>
      </c>
    </row>
    <row r="17" spans="1:2" x14ac:dyDescent="0.25">
      <c r="A17">
        <v>16</v>
      </c>
      <c r="B17" s="77" t="s">
        <v>77</v>
      </c>
    </row>
    <row r="18" spans="1:2" x14ac:dyDescent="0.25">
      <c r="A18">
        <v>17</v>
      </c>
      <c r="B18" s="66" t="s">
        <v>77</v>
      </c>
    </row>
    <row r="19" spans="1:2" x14ac:dyDescent="0.25">
      <c r="A19">
        <v>18</v>
      </c>
      <c r="B19" s="78" t="s">
        <v>79</v>
      </c>
    </row>
    <row r="20" spans="1:2" x14ac:dyDescent="0.25">
      <c r="A20">
        <v>19</v>
      </c>
      <c r="B20" s="66" t="s">
        <v>79</v>
      </c>
    </row>
    <row r="21" spans="1:2" x14ac:dyDescent="0.25">
      <c r="A21">
        <v>20</v>
      </c>
      <c r="B21" s="68" t="s">
        <v>345</v>
      </c>
    </row>
    <row r="22" spans="1:2" x14ac:dyDescent="0.25">
      <c r="A22">
        <v>21</v>
      </c>
      <c r="B22" s="79" t="s">
        <v>249</v>
      </c>
    </row>
    <row r="23" spans="1:2" x14ac:dyDescent="0.25">
      <c r="A23">
        <v>22</v>
      </c>
      <c r="B23" s="68" t="s">
        <v>151</v>
      </c>
    </row>
    <row r="24" spans="1:2" x14ac:dyDescent="0.25">
      <c r="A24">
        <v>23</v>
      </c>
      <c r="B24" s="80" t="s">
        <v>191</v>
      </c>
    </row>
    <row r="25" spans="1:2" x14ac:dyDescent="0.25">
      <c r="A25">
        <v>24</v>
      </c>
      <c r="B25" s="81" t="s">
        <v>241</v>
      </c>
    </row>
    <row r="26" spans="1:2" x14ac:dyDescent="0.25">
      <c r="A26">
        <v>25</v>
      </c>
      <c r="B26" s="82" t="s">
        <v>278</v>
      </c>
    </row>
    <row r="27" spans="1:2" x14ac:dyDescent="0.25">
      <c r="A27">
        <v>26</v>
      </c>
      <c r="B27" s="70" t="s">
        <v>276</v>
      </c>
    </row>
    <row r="28" spans="1:2" x14ac:dyDescent="0.25">
      <c r="A28">
        <v>27</v>
      </c>
      <c r="B28" s="70" t="s">
        <v>282</v>
      </c>
    </row>
    <row r="29" spans="1:2" x14ac:dyDescent="0.25">
      <c r="A29">
        <v>28</v>
      </c>
      <c r="B29" s="70" t="s">
        <v>329</v>
      </c>
    </row>
    <row r="30" spans="1:2" x14ac:dyDescent="0.25">
      <c r="A30">
        <v>29</v>
      </c>
      <c r="B30" s="83" t="s">
        <v>274</v>
      </c>
    </row>
    <row r="31" spans="1:2" x14ac:dyDescent="0.25">
      <c r="A31">
        <v>30</v>
      </c>
      <c r="B31" s="83" t="s">
        <v>307</v>
      </c>
    </row>
    <row r="32" spans="1:2" x14ac:dyDescent="0.25">
      <c r="A32">
        <v>31</v>
      </c>
      <c r="B32" s="83" t="s">
        <v>272</v>
      </c>
    </row>
    <row r="33" spans="1:2" x14ac:dyDescent="0.25">
      <c r="A33">
        <v>32</v>
      </c>
      <c r="B33" s="83" t="s">
        <v>331</v>
      </c>
    </row>
    <row r="34" spans="1:2" x14ac:dyDescent="0.25">
      <c r="A34">
        <v>33</v>
      </c>
      <c r="B34" s="70" t="s">
        <v>280</v>
      </c>
    </row>
    <row r="35" spans="1:2" x14ac:dyDescent="0.25">
      <c r="A35">
        <v>34</v>
      </c>
      <c r="B35" s="69" t="s">
        <v>348</v>
      </c>
    </row>
    <row r="36" spans="1:2" x14ac:dyDescent="0.25">
      <c r="A36">
        <v>35</v>
      </c>
      <c r="B36" s="84" t="s">
        <v>102</v>
      </c>
    </row>
    <row r="37" spans="1:2" x14ac:dyDescent="0.25">
      <c r="A37">
        <v>36</v>
      </c>
      <c r="B37" s="69" t="s">
        <v>342</v>
      </c>
    </row>
    <row r="38" spans="1:2" x14ac:dyDescent="0.25">
      <c r="A38">
        <v>37</v>
      </c>
      <c r="B38" s="85" t="s">
        <v>203</v>
      </c>
    </row>
  </sheetData>
  <autoFilter ref="B1:B38" xr:uid="{39A8A322-4C0F-4076-9669-656E72264A95}">
    <sortState ref="B2:B38">
      <sortCondition ref="B1:B38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0FAD0-F113-4D7B-B9AA-96F1C47B866B}">
  <dimension ref="A1:A4"/>
  <sheetViews>
    <sheetView workbookViewId="0">
      <selection activeCell="J12" sqref="J12"/>
    </sheetView>
  </sheetViews>
  <sheetFormatPr defaultRowHeight="15.75" x14ac:dyDescent="0.25"/>
  <cols>
    <col min="1" max="1" width="37.375" customWidth="1"/>
  </cols>
  <sheetData>
    <row r="1" spans="1:1" x14ac:dyDescent="0.25">
      <c r="A1" t="s">
        <v>340</v>
      </c>
    </row>
    <row r="2" spans="1:1" x14ac:dyDescent="0.25">
      <c r="A2" s="63" t="s">
        <v>233</v>
      </c>
    </row>
    <row r="3" spans="1:1" x14ac:dyDescent="0.25">
      <c r="A3" s="63" t="s">
        <v>236</v>
      </c>
    </row>
    <row r="4" spans="1:1" x14ac:dyDescent="0.25">
      <c r="A4" s="64" t="s">
        <v>358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13634-C1F3-49BC-91B7-B166BEDE871F}">
  <dimension ref="A1:A12"/>
  <sheetViews>
    <sheetView workbookViewId="0">
      <selection activeCell="A2" sqref="A2:A12"/>
    </sheetView>
  </sheetViews>
  <sheetFormatPr defaultRowHeight="15.75" x14ac:dyDescent="0.25"/>
  <cols>
    <col min="1" max="1" width="48.75" customWidth="1"/>
  </cols>
  <sheetData>
    <row r="1" spans="1:1" x14ac:dyDescent="0.25">
      <c r="A1" t="s">
        <v>339</v>
      </c>
    </row>
    <row r="2" spans="1:1" x14ac:dyDescent="0.25">
      <c r="A2" s="57" t="s">
        <v>214</v>
      </c>
    </row>
    <row r="3" spans="1:1" x14ac:dyDescent="0.25">
      <c r="A3" s="51" t="s">
        <v>216</v>
      </c>
    </row>
    <row r="4" spans="1:1" x14ac:dyDescent="0.25">
      <c r="A4" s="58" t="s">
        <v>218</v>
      </c>
    </row>
    <row r="5" spans="1:1" x14ac:dyDescent="0.25">
      <c r="A5" s="52" t="s">
        <v>252</v>
      </c>
    </row>
    <row r="6" spans="1:1" x14ac:dyDescent="0.25">
      <c r="A6" s="59" t="s">
        <v>262</v>
      </c>
    </row>
    <row r="7" spans="1:1" x14ac:dyDescent="0.25">
      <c r="A7" s="53" t="s">
        <v>265</v>
      </c>
    </row>
    <row r="8" spans="1:1" x14ac:dyDescent="0.25">
      <c r="A8" s="53" t="s">
        <v>267</v>
      </c>
    </row>
    <row r="9" spans="1:1" x14ac:dyDescent="0.25">
      <c r="A9" s="53" t="s">
        <v>323</v>
      </c>
    </row>
    <row r="10" spans="1:1" x14ac:dyDescent="0.25">
      <c r="A10" s="60" t="s">
        <v>355</v>
      </c>
    </row>
    <row r="11" spans="1:1" x14ac:dyDescent="0.25">
      <c r="A11" s="61" t="s">
        <v>356</v>
      </c>
    </row>
    <row r="12" spans="1:1" x14ac:dyDescent="0.25">
      <c r="A12" s="62" t="s">
        <v>357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A6A58-7380-4780-927B-32F464FF3293}">
  <dimension ref="A1:A15"/>
  <sheetViews>
    <sheetView workbookViewId="0">
      <selection activeCell="A2" sqref="A2:A15"/>
    </sheetView>
  </sheetViews>
  <sheetFormatPr defaultRowHeight="15.75" x14ac:dyDescent="0.25"/>
  <cols>
    <col min="1" max="1" width="25" customWidth="1"/>
  </cols>
  <sheetData>
    <row r="1" spans="1:1" x14ac:dyDescent="0.25">
      <c r="A1" t="s">
        <v>338</v>
      </c>
    </row>
    <row r="2" spans="1:1" x14ac:dyDescent="0.25">
      <c r="A2" s="53" t="s">
        <v>284</v>
      </c>
    </row>
    <row r="3" spans="1:1" x14ac:dyDescent="0.25">
      <c r="A3" s="53" t="s">
        <v>287</v>
      </c>
    </row>
    <row r="4" spans="1:1" x14ac:dyDescent="0.25">
      <c r="A4" s="53" t="s">
        <v>289</v>
      </c>
    </row>
    <row r="5" spans="1:1" x14ac:dyDescent="0.25">
      <c r="A5" s="53" t="s">
        <v>291</v>
      </c>
    </row>
    <row r="6" spans="1:1" x14ac:dyDescent="0.25">
      <c r="A6" s="53" t="s">
        <v>311</v>
      </c>
    </row>
    <row r="7" spans="1:1" x14ac:dyDescent="0.25">
      <c r="A7" s="53" t="s">
        <v>313</v>
      </c>
    </row>
    <row r="8" spans="1:1" x14ac:dyDescent="0.25">
      <c r="A8" s="53" t="s">
        <v>309</v>
      </c>
    </row>
    <row r="9" spans="1:1" x14ac:dyDescent="0.25">
      <c r="A9" s="54" t="s">
        <v>349</v>
      </c>
    </row>
    <row r="10" spans="1:1" x14ac:dyDescent="0.25">
      <c r="A10" s="54" t="s">
        <v>350</v>
      </c>
    </row>
    <row r="11" spans="1:1" x14ac:dyDescent="0.25">
      <c r="A11" s="54" t="s">
        <v>143</v>
      </c>
    </row>
    <row r="12" spans="1:1" x14ac:dyDescent="0.25">
      <c r="A12" s="56" t="s">
        <v>351</v>
      </c>
    </row>
    <row r="13" spans="1:1" x14ac:dyDescent="0.25">
      <c r="A13" s="54" t="s">
        <v>352</v>
      </c>
    </row>
    <row r="14" spans="1:1" x14ac:dyDescent="0.25">
      <c r="A14" s="55" t="s">
        <v>353</v>
      </c>
    </row>
    <row r="15" spans="1:1" x14ac:dyDescent="0.25">
      <c r="A15" s="55" t="s">
        <v>354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реестр на 01.03.2020</vt:lpstr>
      <vt:lpstr>лизинг</vt:lpstr>
      <vt:lpstr>проценты</vt:lpstr>
      <vt:lpstr>гранты</vt:lpstr>
      <vt:lpstr>оборуд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С. Балабанова</cp:lastModifiedBy>
  <cp:lastPrinted>2021-04-06T05:24:44Z</cp:lastPrinted>
  <dcterms:created xsi:type="dcterms:W3CDTF">2020-01-10T05:33:17Z</dcterms:created>
  <dcterms:modified xsi:type="dcterms:W3CDTF">2021-04-15T10:32:46Z</dcterms:modified>
</cp:coreProperties>
</file>